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<sst xmlns="http://schemas.openxmlformats.org/spreadsheetml/2006/main" count="590" uniqueCount="571">
  <si>
    <t>Заказ</t>
  </si>
  <si>
    <t>Цена</t>
  </si>
  <si>
    <t xml:space="preserve">                Мормышка вольфрам Бочёнок с ушком</t>
  </si>
  <si>
    <t xml:space="preserve">                    Мормышка вольфрам Бочёнок с ушком PUB040AGF</t>
  </si>
  <si>
    <t xml:space="preserve">                    Мормышка вольфрам Бочёнок с ушком PUB040AUF</t>
  </si>
  <si>
    <t xml:space="preserve">                    Мормышка вольфрам Бочёнок с ушком PUB040BNF</t>
  </si>
  <si>
    <t xml:space="preserve">                    Мормышка вольфрам Бочёнок с ушком PUB040CUF</t>
  </si>
  <si>
    <t xml:space="preserve">                    Мормышка вольфрам Бочёнок с ушком PUB040NIF</t>
  </si>
  <si>
    <t xml:space="preserve">                    Мормышка вольфрам Бочёнок флюрик с ушком PUBO040AG</t>
  </si>
  <si>
    <t xml:space="preserve">                    Мормышка вольфрам Бочёнок флюрик с ушком PUBO040AU</t>
  </si>
  <si>
    <t xml:space="preserve">                    Мормышка вольфрам Бочёнок флюрик с ушком PUBO040BN</t>
  </si>
  <si>
    <t xml:space="preserve">                    Мормышка вольфрам Бочёнок флюрик с ушком PUBO040CU</t>
  </si>
  <si>
    <t xml:space="preserve">                    Мормышка вольфрам Бочёнок флюрик с ушком PUBO040NI</t>
  </si>
  <si>
    <t xml:space="preserve">                Мормышка вольфрам Звезда с отверстием</t>
  </si>
  <si>
    <t xml:space="preserve">                    Мормышка вольфр. Звезда с отв. POZVZD025AG</t>
  </si>
  <si>
    <t xml:space="preserve">                    Мормышка вольфр. Звезда с отв. POZVZD025AU</t>
  </si>
  <si>
    <t xml:space="preserve">                    Мормышка вольфр. Звезда с отв. POZVZD025BN</t>
  </si>
  <si>
    <t xml:space="preserve">                    Мормышка вольфр. Звезда с отв. POZVZD025NI</t>
  </si>
  <si>
    <t xml:space="preserve">                    Мормышка вольфр. Звезда с отв. POZVZD030AG</t>
  </si>
  <si>
    <t xml:space="preserve">                    Мормышка вольфр. Звезда с отв. POZVZD030AU</t>
  </si>
  <si>
    <t xml:space="preserve">                    Мормышка вольфр. Звезда с отв. POZVZD030BN</t>
  </si>
  <si>
    <t xml:space="preserve">                    Мормышка вольфр. Звезда с отв. POZVZD030CU</t>
  </si>
  <si>
    <t xml:space="preserve">                    Мормышка вольфр. Звезда с отв. POZVZD030NI</t>
  </si>
  <si>
    <t xml:space="preserve">                    Мормышка вольфр. Звезда с отв. POZVZD040AG</t>
  </si>
  <si>
    <t xml:space="preserve">                    Мормышка вольфр. Звезда с отв. POZVZD040AU</t>
  </si>
  <si>
    <t xml:space="preserve">                    Мормышка вольфр. Звезда с отв. POZVZD040BN</t>
  </si>
  <si>
    <t xml:space="preserve">                    Мормышка вольфр. Звезда с отв. POZVZD040CU</t>
  </si>
  <si>
    <t xml:space="preserve">                    Мормышка вольфр. Звезда с отв. POZVZD040NI</t>
  </si>
  <si>
    <t xml:space="preserve">                    Мормышка вольфр. Звезда с отв. POZVZD050AG</t>
  </si>
  <si>
    <t xml:space="preserve">                    Мормышка вольфр. Звезда с отв. POZVZD050BN</t>
  </si>
  <si>
    <t xml:space="preserve">                    Мормышка вольфр. Звезда с отв. POZVZD050CU</t>
  </si>
  <si>
    <t xml:space="preserve">                    Мормышка вольфр. Звезда с отв. POZVZD050NI</t>
  </si>
  <si>
    <t xml:space="preserve">                Мормышка вольфрам Каблучок с отверстием</t>
  </si>
  <si>
    <t xml:space="preserve">                    Мормышка вольфр. Каблучок с отв. POKABL020AG</t>
  </si>
  <si>
    <t xml:space="preserve">                    Мормышка вольфр. Каблучок с отв. POKABL020AU</t>
  </si>
  <si>
    <t xml:space="preserve">                    Мормышка вольфр. Каблучок с отв. POKABL020BN</t>
  </si>
  <si>
    <t xml:space="preserve">                    Мормышка вольфр. Каблучок с отв. POKABL020CU</t>
  </si>
  <si>
    <t xml:space="preserve">                    Мормышка вольфр. Каблучок с отв. POKABL020NI</t>
  </si>
  <si>
    <t xml:space="preserve">                    Мормышка вольфр. Каблучок с отв. POKABL025AG</t>
  </si>
  <si>
    <t xml:space="preserve">                    Мормышка вольфр. Каблучок с отв. POKABL025NI</t>
  </si>
  <si>
    <t xml:space="preserve">                    Мормышка вольфр. Каблучок с отв. POKABL030AG</t>
  </si>
  <si>
    <t xml:space="preserve">                    Мормышка вольфр. Каблучок с отв. POKABL030AU</t>
  </si>
  <si>
    <t xml:space="preserve">                    Мормышка вольфр. Каблучок с отв. POKABL030BN</t>
  </si>
  <si>
    <t xml:space="preserve">                    Мормышка вольфр. Каблучок с отв. POKABL030CU</t>
  </si>
  <si>
    <t xml:space="preserve">                    Мормышка вольфр. Каблучок с отв. POKABL030NI</t>
  </si>
  <si>
    <t xml:space="preserve">                    Мормышка вольфр. Каблучок с отв. POKABL040AG</t>
  </si>
  <si>
    <t xml:space="preserve">                    Мормышка вольфр. Каблучок с отв. POKABL040AU</t>
  </si>
  <si>
    <t xml:space="preserve">                    Мормышка вольфр. Каблучок с отв. POKABL040BN</t>
  </si>
  <si>
    <t xml:space="preserve">                    Мормышка вольфр. Каблучок с отв. POKABL040CU</t>
  </si>
  <si>
    <t xml:space="preserve">                    Мормышка вольфр. Каблучок с отв. POKABL040NI</t>
  </si>
  <si>
    <t xml:space="preserve">                    Мормышка вольфр. Каблучок с отв. POKABL050AG</t>
  </si>
  <si>
    <t xml:space="preserve">                    Мормышка вольфр. Каблучок с отв. POKABL050AU</t>
  </si>
  <si>
    <t xml:space="preserve">                    Мормышка вольфр. Каблучок с отв. POKABL050BN</t>
  </si>
  <si>
    <t xml:space="preserve">                    Мормышка вольфр. Каблучок с отв. POKABL050CU</t>
  </si>
  <si>
    <t xml:space="preserve">                    Мормышка вольфр. Каблучок с отв. POKABL050NI</t>
  </si>
  <si>
    <t xml:space="preserve">                    Мормышка вольфр. Каблучок с отв. POKABL060AG</t>
  </si>
  <si>
    <t xml:space="preserve">                    Мормышка вольфр. Каблучок с отв. POKABL060AU</t>
  </si>
  <si>
    <t xml:space="preserve">                    Мормышка вольфр. Каблучок с отв. POKABL060BN</t>
  </si>
  <si>
    <t xml:space="preserve">                    Мормышка вольфр. Каблучок с отв. POKABL060CU</t>
  </si>
  <si>
    <t xml:space="preserve">                    Мормышка вольфр. Каблучок с отв. POKABL060NI</t>
  </si>
  <si>
    <t xml:space="preserve">                Мормышка вольфрам Каблучок с фосфором с отверстием</t>
  </si>
  <si>
    <t xml:space="preserve">                    Мормышка вольфр. Каблучок с фосфором, с отв. POKABL030AGF</t>
  </si>
  <si>
    <t xml:space="preserve">                    Мормышка вольфр. Каблучок с фосфором, с отв. POKABL030AUF</t>
  </si>
  <si>
    <t xml:space="preserve">                    Мормышка вольфр. Каблучок с фосфором, с отв. POKABL030BNF</t>
  </si>
  <si>
    <t xml:space="preserve">                    Мормышка вольфр. Каблучок с фосфором, с отв. POKABL030CUF</t>
  </si>
  <si>
    <t xml:space="preserve">                    Мормышка вольфр. Каблучок с фосфором, с отв. POKABL030NIF</t>
  </si>
  <si>
    <t xml:space="preserve">                    Мормышка вольфр. Каблучок с фосфором, с отв. POKABL040AGF</t>
  </si>
  <si>
    <t xml:space="preserve">                    Мормышка вольфр. Каблучок с фосфором, с отв. POKABL040AUF</t>
  </si>
  <si>
    <t xml:space="preserve">                    Мормышка вольфр. Каблучок с фосфором, с отв. POKABL040BNF</t>
  </si>
  <si>
    <t xml:space="preserve">                    Мормышка вольфр. Каблучок с фосфором, с отв. POKABL040CUF</t>
  </si>
  <si>
    <t xml:space="preserve">                    Мормышка вольфр. Каблучок с фосфором, с отв. POKABL040NIF</t>
  </si>
  <si>
    <t xml:space="preserve">                    Мормышка вольфр. Каблучок с фосфором, с отв. POKABL050AGF</t>
  </si>
  <si>
    <t xml:space="preserve">                    Мормышка вольфр. Каблучок с фосфором, с отв. POKABL050AUF</t>
  </si>
  <si>
    <t xml:space="preserve">                    Мормышка вольфр. Каблучок с фосфором, с отв. POKABL050BNF</t>
  </si>
  <si>
    <t xml:space="preserve">                    Мормышка вольфр. Каблучок с фосфором, с отв. POKABL050CUF</t>
  </si>
  <si>
    <t xml:space="preserve">                    Мормышка вольфр. Каблучок с фосфором, с отв. POKABL050NIF</t>
  </si>
  <si>
    <t xml:space="preserve">                    Мормышка вольфр. Каблучок с фосфором, с отв. POKABL060AGF</t>
  </si>
  <si>
    <t xml:space="preserve">                    Мормышка вольфр. Каблучок с фосфором, с отв. POKABL060AUF</t>
  </si>
  <si>
    <t xml:space="preserve">                    Мормышка вольфр. Каблучок с фосфором, с отв. POKABL060BNF</t>
  </si>
  <si>
    <t xml:space="preserve">                    Мормышка вольфр. Каблучок с фосфором, с отв. POKABL060CUF</t>
  </si>
  <si>
    <t xml:space="preserve">                    Мормышка вольфр. Каблучок с фосфором, с отв. POKABL060NIF</t>
  </si>
  <si>
    <t xml:space="preserve">                Мормышка вольфрам Капля с отверстием</t>
  </si>
  <si>
    <t xml:space="preserve">                    Мормышка вольфр. Капля с отв. POCAPL0025AU</t>
  </si>
  <si>
    <t xml:space="preserve">                    Мормышка вольфр. Капля с отв. POCAPL0035AG</t>
  </si>
  <si>
    <t xml:space="preserve">                    Мормышка вольфр. Капля с отв. POCAPL0035BN</t>
  </si>
  <si>
    <t xml:space="preserve">                    Мормышка вольфр. Капля с отв. POCAPL020AG</t>
  </si>
  <si>
    <t xml:space="preserve">                    Мормышка вольфр. Капля с отв. POCAPL020AU</t>
  </si>
  <si>
    <t xml:space="preserve">                    Мормышка вольфр. Капля с отв. POCAPL020BN</t>
  </si>
  <si>
    <t xml:space="preserve">                    Мормышка вольфр. Капля с отв. POCAPL020CU</t>
  </si>
  <si>
    <t xml:space="preserve">                    Мормышка вольфр. Капля с отв. POCAPL020NI</t>
  </si>
  <si>
    <t xml:space="preserve">                    Мормышка вольфр. Капля с отв. POCAPL025AG</t>
  </si>
  <si>
    <t xml:space="preserve">                    Мормышка вольфр. Капля с отв. POCAPL025BN</t>
  </si>
  <si>
    <t xml:space="preserve">                    Мормышка вольфр. Капля с отв. POCAPL025CU</t>
  </si>
  <si>
    <t xml:space="preserve">                    Мормышка вольфр. Капля с отв. POCAPL025NI</t>
  </si>
  <si>
    <t xml:space="preserve">                    Мормышка вольфр. Капля с отв. POCAPL030AG</t>
  </si>
  <si>
    <t xml:space="preserve">                    Мормышка вольфр. Капля с отв. POCAPL030AU</t>
  </si>
  <si>
    <t xml:space="preserve">                    Мормышка вольфр. Капля с отв. POCAPL030BN</t>
  </si>
  <si>
    <t xml:space="preserve">                    Мормышка вольфр. Капля с отв. POCAPL030CU</t>
  </si>
  <si>
    <t xml:space="preserve">                    Мормышка вольфр. Капля с отв. POCAPL030NI</t>
  </si>
  <si>
    <t xml:space="preserve">                    Мормышка вольфр. Капля с отв. POCAPL035AU</t>
  </si>
  <si>
    <t xml:space="preserve">                    Мормышка вольфр. Капля с отв. POCAPL035CU</t>
  </si>
  <si>
    <t xml:space="preserve">                    Мормышка вольфр. Капля с отв. POCAPL035NI</t>
  </si>
  <si>
    <t xml:space="preserve">                    Мормышка вольфр. Капля с отв. POCAPL040AG</t>
  </si>
  <si>
    <t xml:space="preserve">                    Мормышка вольфр. Капля с отв. POCAPL040AU</t>
  </si>
  <si>
    <t xml:space="preserve">                    Мормышка вольфр. Капля с отв. POCAPL040BN</t>
  </si>
  <si>
    <t xml:space="preserve">                    Мормышка вольфр. Капля с отв. POCAPL040CU</t>
  </si>
  <si>
    <t xml:space="preserve">                    Мормышка вольфр. Капля с отв. POCAPL040NI</t>
  </si>
  <si>
    <t xml:space="preserve">                    Мормышка вольфр. Капля с отв. POCAPL045AG</t>
  </si>
  <si>
    <t xml:space="preserve">                    Мормышка вольфр. Капля с отв. POCAPL045AU</t>
  </si>
  <si>
    <t xml:space="preserve">                    Мормышка вольфр. Капля с отв. POCAPL045BN</t>
  </si>
  <si>
    <t xml:space="preserve">                    Мормышка вольфр. Капля с отв. POCAPL045CU</t>
  </si>
  <si>
    <t xml:space="preserve">                    Мормышка вольфр. Капля с отв. POCAPL045NI</t>
  </si>
  <si>
    <t xml:space="preserve">                    Мормышка вольфр. Капля с отв. POCAPL050AG</t>
  </si>
  <si>
    <t xml:space="preserve">                    Мормышка вольфр. Капля с отв. POCAPL050AU</t>
  </si>
  <si>
    <t xml:space="preserve">                    Мормышка вольфр. Капля с отв. POCAPL050BN</t>
  </si>
  <si>
    <t xml:space="preserve">                    Мормышка вольфр. Капля с отв. POCAPL050CU</t>
  </si>
  <si>
    <t xml:space="preserve">                    Мормышка вольфр. Капля с отв. POCAPL050NI</t>
  </si>
  <si>
    <t xml:space="preserve">                Мормышка вольфрам Капля с ушком</t>
  </si>
  <si>
    <t xml:space="preserve">                    Мормышка вольфр. Капля с ушком PUCAPL025AG</t>
  </si>
  <si>
    <t xml:space="preserve">                    Мормышка вольфр. Капля с ушком PUCAPL025AU</t>
  </si>
  <si>
    <t xml:space="preserve">                    Мормышка вольфр. Капля с ушком PUCAPL025BN</t>
  </si>
  <si>
    <t xml:space="preserve">                    Мормышка вольфр. Капля с ушком PUCAPL025CU</t>
  </si>
  <si>
    <t xml:space="preserve">                    Мормышка вольфр. Капля с ушком PUCAPL025NI</t>
  </si>
  <si>
    <t xml:space="preserve">                    Мормышка вольфр. Капля с ушком PUCAPL030AG</t>
  </si>
  <si>
    <t xml:space="preserve">                    Мормышка вольфр. Капля с ушком PUCAPL030AU</t>
  </si>
  <si>
    <t xml:space="preserve">                    Мормышка вольфр. Капля с ушком PUCAPL030BN</t>
  </si>
  <si>
    <t xml:space="preserve">                    Мормышка вольфр. Капля с ушком PUCAPL030NI</t>
  </si>
  <si>
    <t xml:space="preserve">                    Мормышка вольфр. Капля с ушком PUCAPL040AG</t>
  </si>
  <si>
    <t xml:space="preserve">                    Мормышка вольфр. Капля с ушком PUCAPL040AU</t>
  </si>
  <si>
    <t xml:space="preserve">                    Мормышка вольфр. Капля с ушком PUCAPL040BN</t>
  </si>
  <si>
    <t xml:space="preserve">                    Мормышка вольфр. Капля с ушком PUCAPL040CU</t>
  </si>
  <si>
    <t xml:space="preserve">                    Мормышка вольфр. Капля с ушком PUCAPL040NI</t>
  </si>
  <si>
    <t xml:space="preserve">                    Мормышка вольфр. Капля с ушком PUCAPL050AG</t>
  </si>
  <si>
    <t xml:space="preserve">                    Мормышка вольфр. Капля с ушком PUCAPL050AU</t>
  </si>
  <si>
    <t xml:space="preserve">                    Мормышка вольфр. Капля с ушком PUCAPL050BN</t>
  </si>
  <si>
    <t xml:space="preserve">                    Мормышка вольфр. Капля с ушком PUCAPL050CU</t>
  </si>
  <si>
    <t xml:space="preserve">                    Мормышка вольфр. Капля с ушком PUCAPL050NI</t>
  </si>
  <si>
    <t xml:space="preserve">                    Мормышка вольфр. Капля с ушком PUCAPL060AG</t>
  </si>
  <si>
    <t xml:space="preserve">                    Мормышка вольфр. Капля с ушком PUCAPL060AU</t>
  </si>
  <si>
    <t xml:space="preserve">                    Мормышка вольфр. Капля с ушком PUCAPL060BN</t>
  </si>
  <si>
    <t xml:space="preserve">                    Мормышка вольфр. Капля с ушком PUCAPL060CU</t>
  </si>
  <si>
    <t xml:space="preserve">                    Мормышка вольфр. Капля с ушком PUCAPL060NI</t>
  </si>
  <si>
    <t xml:space="preserve">                    Мормышка вольфр. Капля с ушком PUCAPL070AG</t>
  </si>
  <si>
    <t xml:space="preserve">                    Мормышка вольфр. Капля с ушком PUCAPL070AU</t>
  </si>
  <si>
    <t xml:space="preserve">                    Мормышка вольфр. Капля с ушком PUCAPL070BN</t>
  </si>
  <si>
    <t xml:space="preserve">                    Мормышка вольфр. Капля с ушком PUCAPL070CU</t>
  </si>
  <si>
    <t xml:space="preserve">                    Мормышка вольфр. Капля с ушком PUCAPL070NI</t>
  </si>
  <si>
    <t xml:space="preserve">                    Мормышка вольфр. Капля с ушком WUCAPL070FS</t>
  </si>
  <si>
    <t xml:space="preserve">                    Мормышка вольфр. Капля с ушком WUCAPL070OK</t>
  </si>
  <si>
    <t xml:space="preserve">                    Мормышка вольфр. Капля с ушком WUCAPL070OR</t>
  </si>
  <si>
    <t xml:space="preserve">                    Мормышка вольфр. Капля с ушком WUCAPL090BL</t>
  </si>
  <si>
    <t xml:space="preserve">                    Мормышка вольфр. Капля с ушком WUCAPL090FS</t>
  </si>
  <si>
    <t xml:space="preserve">                    Мормышка вольфр. Капля с ушком WUCAPL090OK</t>
  </si>
  <si>
    <t xml:space="preserve">                Мормышка вольфрам Кобра с ушком</t>
  </si>
  <si>
    <t xml:space="preserve">                    Мормышка вольфрам Кобра с ушком WUCOBR040FS</t>
  </si>
  <si>
    <t xml:space="preserve">                    Мормышка вольфрам Кобра с ушком WUCOBR040LI</t>
  </si>
  <si>
    <t xml:space="preserve">                    Мормышка вольфрам Кобра с ушком WUCOBR040OK</t>
  </si>
  <si>
    <t xml:space="preserve">                    Мормышка вольфрам Кобра с ушком WUCOBR040OR</t>
  </si>
  <si>
    <t xml:space="preserve">                    Мормышка вольфрам Кобра с ушком WUCOBR050OK</t>
  </si>
  <si>
    <t xml:space="preserve">                Мормышка вольфрам Коза с отверстием</t>
  </si>
  <si>
    <t xml:space="preserve">                    Мормышка вольфр. Коза с отв. POKZDH030AG</t>
  </si>
  <si>
    <t xml:space="preserve">                    Мормышка вольфр. Коза с отв. POKZDH030CU</t>
  </si>
  <si>
    <t xml:space="preserve">                    Мормышка вольфр. Коза с отв. POKZDH030NI</t>
  </si>
  <si>
    <t xml:space="preserve">                    Мормышка вольфр. Коза с отв. POKZDH035AG</t>
  </si>
  <si>
    <t xml:space="preserve">                    Мормышка вольфр. Коза с отв. POKZDH035AU</t>
  </si>
  <si>
    <t xml:space="preserve">                    Мормышка вольфр. Коза с отв. POKZDH035BN</t>
  </si>
  <si>
    <t xml:space="preserve">                    Мормышка вольфр. Коза с отв. POKZDH040AG</t>
  </si>
  <si>
    <t xml:space="preserve">                    Мормышка вольфр. Коза с отв. POKZDH040AU</t>
  </si>
  <si>
    <t xml:space="preserve">                    Мормышка вольфр. Коза с отв. POKZDH040BN</t>
  </si>
  <si>
    <t xml:space="preserve">                    Мормышка вольфр. Коза с отв. POKZDH040CU</t>
  </si>
  <si>
    <t xml:space="preserve">                    Мормышка вольфр. Коза с отв. POKZDH040NI</t>
  </si>
  <si>
    <t xml:space="preserve">                    Мормышка вольфр. Коза с отв. POKZDH045AG</t>
  </si>
  <si>
    <t xml:space="preserve">                    Мормышка вольфр. Коза с отв. POKZDH045CU</t>
  </si>
  <si>
    <t xml:space="preserve">                    Мормышка вольфр. Коза с отв. POKZDH045NI</t>
  </si>
  <si>
    <t xml:space="preserve">                Мормышка вольфрам Комарик с ушком</t>
  </si>
  <si>
    <t xml:space="preserve">                    Мормышка вольфр. Комарик с ушком PUKOMR060AG</t>
  </si>
  <si>
    <t xml:space="preserve">                    Мормышка вольфр. Комарик с ушком PUKOMR060AU</t>
  </si>
  <si>
    <t xml:space="preserve">                    Мормышка вольфр. Комарик с ушком PUKOMR060BN</t>
  </si>
  <si>
    <t xml:space="preserve">                    Мормышка вольфр. Комарик с ушком PUKOMR060CU</t>
  </si>
  <si>
    <t xml:space="preserve">                    Мормышка вольфр. Комарик с ушком PUKOMR060NI</t>
  </si>
  <si>
    <t xml:space="preserve">                    Мормышка вольфр. Комарик с ушком WUKOMR060FS</t>
  </si>
  <si>
    <t xml:space="preserve">                    Мормышка вольфр. Комарик с ушком WUKOMR060OK</t>
  </si>
  <si>
    <t xml:space="preserve">                    Мормышка вольфр. Комарик с ушком WUKOMR060OR</t>
  </si>
  <si>
    <t xml:space="preserve">                Мормышка вольфрам Муравей длинный с отверстием</t>
  </si>
  <si>
    <t xml:space="preserve">                    Мормышка вольфр. Муравей длинный с отв. POMRDL025AG</t>
  </si>
  <si>
    <t xml:space="preserve">                    Мормышка вольфр. Муравей длинный с отв. POMRDL025AU</t>
  </si>
  <si>
    <t xml:space="preserve">                    Мормышка вольфр. Муравей длинный с отв. POMRDL025BN</t>
  </si>
  <si>
    <t xml:space="preserve">                    Мормышка вольфр. Муравей длинный с отв. POMRDL025CU</t>
  </si>
  <si>
    <t xml:space="preserve">                    Мормышка вольфр. Муравей длинный с отв. POMRDL025NI</t>
  </si>
  <si>
    <t xml:space="preserve">                    Мормышка вольфр. Муравей длинный с отв. POMRDL030AG</t>
  </si>
  <si>
    <t xml:space="preserve">                    Мормышка вольфр. Муравей длинный с отв. POMRDL030AU</t>
  </si>
  <si>
    <t xml:space="preserve">                    Мормышка вольфр. Муравей длинный с отв. POMRDL030BN</t>
  </si>
  <si>
    <t xml:space="preserve">                    Мормышка вольфр. Муравей длинный с отв. POMRDL030CU</t>
  </si>
  <si>
    <t xml:space="preserve">                    Мормышка вольфр. Муравей длинный с отв. POMRDL030NI</t>
  </si>
  <si>
    <t xml:space="preserve">                    Мормышка вольфр. Муравей длинный с отв. POMRDL035AG</t>
  </si>
  <si>
    <t xml:space="preserve">                    Мормышка вольфр. Муравей длинный с отв. POMRDL035AU</t>
  </si>
  <si>
    <t xml:space="preserve">                    Мормышка вольфр. Муравей длинный с отв. POMRDL035BN</t>
  </si>
  <si>
    <t xml:space="preserve">                    Мормышка вольфр. Муравей длинный с отв. POMRDL035CU</t>
  </si>
  <si>
    <t xml:space="preserve">                    Мормышка вольфр. Муравей длинный с отв. POMRDL035NI</t>
  </si>
  <si>
    <t xml:space="preserve">                    Мормышка вольфр. Муравей длинный с отв. POMRDL040AG</t>
  </si>
  <si>
    <t xml:space="preserve">                    Мормышка вольфр. Муравей длинный с отв. POMRDL040AU</t>
  </si>
  <si>
    <t xml:space="preserve">                    Мормышка вольфр. Муравей длинный с отв. POMRDL040BN</t>
  </si>
  <si>
    <t xml:space="preserve">                    Мормышка вольфр. Муравей длинный с отв. POMRDL040CU</t>
  </si>
  <si>
    <t xml:space="preserve">                    Мормышка вольфр. Муравей длинный с отв. POMRDL040NI</t>
  </si>
  <si>
    <t xml:space="preserve">                    Мормышка вольфр. Муравей длинный с отв. POMRDL050AU</t>
  </si>
  <si>
    <t xml:space="preserve">                Мормышка вольфрам Овсинка с отверстием с фаской</t>
  </si>
  <si>
    <t xml:space="preserve">                    Мормышка вольфр. Овсинка с отв. с фаской POVSFS025AG</t>
  </si>
  <si>
    <t xml:space="preserve">                    Мормышка вольфр. Овсинка с отв. с фаской POVSFS025AU</t>
  </si>
  <si>
    <t xml:space="preserve">                    Мормышка вольфр. Овсинка с отв. с фаской POVSFS025BN</t>
  </si>
  <si>
    <t xml:space="preserve">                    Мормышка вольфр. Овсинка с отв. с фаской POVSFS025CU</t>
  </si>
  <si>
    <t xml:space="preserve">                    Мормышка вольфр. Овсинка с отв. с фаской POVSFS035AG</t>
  </si>
  <si>
    <t xml:space="preserve">                    Мормышка вольфр. Овсинка с отв. с фаской POVSFS035AU</t>
  </si>
  <si>
    <t xml:space="preserve">                    Мормышка вольфр. Овсинка с отв. с фаской POVSFS035BN</t>
  </si>
  <si>
    <t xml:space="preserve">                    Мормышка вольфр. Овсинка с отв. с фаской POVSFS035CU</t>
  </si>
  <si>
    <t xml:space="preserve">                    Мормышка вольфр. Овсинка с отв. с фаской POVSFS045AG</t>
  </si>
  <si>
    <t xml:space="preserve">                    Мормышка вольфр. Овсинка с отв. с фаской POVSFS045AU</t>
  </si>
  <si>
    <t xml:space="preserve">                    Мормышка вольфр. Овсинка с отв. с фаской POVSFS045BN</t>
  </si>
  <si>
    <t xml:space="preserve">                    Мормышка вольфр. Овсинка с отв. с фаской POVSFS045CU</t>
  </si>
  <si>
    <t xml:space="preserve">                Мормышка вольфрам Опарыш с ушком</t>
  </si>
  <si>
    <t xml:space="preserve">                    Мормышка вольфрам Опарыш с ушком PUOPRS030AG</t>
  </si>
  <si>
    <t xml:space="preserve">                Мормышка вольфрам Полусфера с отверстием с флюрик</t>
  </si>
  <si>
    <t xml:space="preserve">                    Мормышка вольфр. Полусфера с отв. с флюрик POHBLR040AG</t>
  </si>
  <si>
    <t xml:space="preserve">                    Мормышка вольфр. Полусфера с отв. с флюрик POHBLR040AU</t>
  </si>
  <si>
    <t xml:space="preserve">                    Мормышка вольфр. Полусфера с отв. с флюрик POHBLR040BN</t>
  </si>
  <si>
    <t xml:space="preserve">                    Мормышка вольфр. Полусфера с отв. с флюрик POHBLR040CU</t>
  </si>
  <si>
    <t xml:space="preserve">                    Мормышка вольфр. Полусфера с отв. с флюрик POHBLR040NI</t>
  </si>
  <si>
    <t xml:space="preserve">                    Мормышка вольфр. Полусфера с отв. с флюрик POHBLR050AG</t>
  </si>
  <si>
    <t xml:space="preserve">                    Мормышка вольфр. Полусфера с отв. с флюрик POHBLR050AU</t>
  </si>
  <si>
    <t xml:space="preserve">                    Мормышка вольфр. Полусфера с отв. с флюрик POHBLR050BN</t>
  </si>
  <si>
    <t xml:space="preserve">                    Мормышка вольфр. Полусфера с отв. с флюрик POHBLR050CU</t>
  </si>
  <si>
    <t xml:space="preserve">                    Мормышка вольфр. Полусфера с отв. с флюрик POHBLR050NI</t>
  </si>
  <si>
    <t xml:space="preserve">                    Мормышка вольфр. Полусфера с отв. с флюрик POHBLR060AG</t>
  </si>
  <si>
    <t xml:space="preserve">                    Мормышка вольфр. Полусфера с отв. с флюрик POHBLR060AU</t>
  </si>
  <si>
    <t xml:space="preserve">                    Мормышка вольфр. Полусфера с отв. с флюрик POHBLR060BN</t>
  </si>
  <si>
    <t xml:space="preserve">                    Мормышка вольфр. Полусфера с отв. с флюрик POHBLR060CU</t>
  </si>
  <si>
    <t xml:space="preserve">                Мормышка вольфрам Полусфера с отверстием с фосфором</t>
  </si>
  <si>
    <t xml:space="preserve">                    Мормышка вольфр. Полусфера с отв. с фосфором POHBAL040AGF</t>
  </si>
  <si>
    <t xml:space="preserve">                    Мормышка вольфр. Полусфера с отв. с фосфором POHBAL040AUF</t>
  </si>
  <si>
    <t xml:space="preserve">                    Мормышка вольфр. Полусфера с отв. с фосфором POHBAL040BNF</t>
  </si>
  <si>
    <t xml:space="preserve">                    Мормышка вольфр. Полусфера с отв. с фосфором POHBAL040CUF</t>
  </si>
  <si>
    <t xml:space="preserve">                    Мормышка вольфр. Полусфера с отв. с фосфором POHBAL040NIF</t>
  </si>
  <si>
    <t xml:space="preserve">                    Мормышка вольфр. Полусфера с отв. с фосфором POHBAL050AGF</t>
  </si>
  <si>
    <t xml:space="preserve">                    Мормышка вольфр. Полусфера с отв. с фосфором POHBAL050AUF</t>
  </si>
  <si>
    <t xml:space="preserve">                    Мормышка вольфр. Полусфера с отв. с фосфором POHBAL050BNF</t>
  </si>
  <si>
    <t xml:space="preserve">                    Мормышка вольфр. Полусфера с отв. с фосфором POHBAL050CUF</t>
  </si>
  <si>
    <t xml:space="preserve">                    Мормышка вольфр. Полусфера с отв. с фосфором POHBAL050NIF</t>
  </si>
  <si>
    <t xml:space="preserve">                    Мормышка вольфр. Полусфера с отв. с фосфором POHBAL060AGF</t>
  </si>
  <si>
    <t xml:space="preserve">                    Мормышка вольфр. Полусфера с отв. с фосфором POHBAL060AUF</t>
  </si>
  <si>
    <t xml:space="preserve">                    Мормышка вольфр. Полусфера с отв. с фосфором POHBAL060BNF</t>
  </si>
  <si>
    <t xml:space="preserve">                    Мормышка вольфр. Полусфера с отв. с фосфором POHBAL060CUF</t>
  </si>
  <si>
    <t xml:space="preserve">                    Мормышка вольфр. Полусфера с отв. с фосфором POHBAL060NIF</t>
  </si>
  <si>
    <t xml:space="preserve">                Мормышка вольфрам Полусфера с ушком 3D глазком</t>
  </si>
  <si>
    <t xml:space="preserve">                    Мормышка вольфр. Полусфера с ушком 3D глазком PUHBTD030AG</t>
  </si>
  <si>
    <t xml:space="preserve">                    Мормышка вольфр. Полусфера с ушком 3D глазком PUHBTD030AU</t>
  </si>
  <si>
    <t xml:space="preserve">                    Мормышка вольфр. Полусфера с ушком 3D глазком PUHBTD030BN</t>
  </si>
  <si>
    <t xml:space="preserve">                    Мормышка вольфр. Полусфера с ушком 3D глазком PUHBTD030CU</t>
  </si>
  <si>
    <t xml:space="preserve">                    Мормышка вольфр. Полусфера с ушком 3D глазком PUHBTD040AG</t>
  </si>
  <si>
    <t xml:space="preserve">                    Мормышка вольфр. Полусфера с ушком 3D глазком PUHBTD040AU</t>
  </si>
  <si>
    <t xml:space="preserve">                    Мормышка вольфр. Полусфера с ушком 3D глазком PUHBTD040BN</t>
  </si>
  <si>
    <t xml:space="preserve">                    Мормышка вольфр. Полусфера с ушком 3D глазком PUHBTD040CU</t>
  </si>
  <si>
    <t xml:space="preserve">                    Мормышка вольфр. Полусфера с ушком 3D глазком PUHBTD040NI</t>
  </si>
  <si>
    <t xml:space="preserve">                    Мормышка вольфр. Полусфера с ушком 3D глазком PUHBTD050AG</t>
  </si>
  <si>
    <t xml:space="preserve">                    Мормышка вольфр. Полусфера с ушком 3D глазком PUHBTD050AU</t>
  </si>
  <si>
    <t xml:space="preserve">                    Мормышка вольфр. Полусфера с ушком 3D глазком PUHBTD050BN</t>
  </si>
  <si>
    <t xml:space="preserve">                    Мормышка вольфр. Полусфера с ушком 3D глазком PUHBTD050CU</t>
  </si>
  <si>
    <t xml:space="preserve">                    Мормышка вольфр. Полусфера с ушком 3D глазком PUHBTD050NI</t>
  </si>
  <si>
    <t xml:space="preserve">                    Мормышка вольфр. Полусфера с ушком 3D глазком PUHBTD060AG</t>
  </si>
  <si>
    <t xml:space="preserve">                    Мормышка вольфр. Полусфера с ушком 3D глазком PUHBTD060AU</t>
  </si>
  <si>
    <t xml:space="preserve">                    Мормышка вольфр. Полусфера с ушком 3D глазком PUHBTD060BN</t>
  </si>
  <si>
    <t xml:space="preserve">                    Мормышка вольфр. Полусфера с ушком 3D глазком PUHBTD060CU</t>
  </si>
  <si>
    <t xml:space="preserve">                    Мормышка вольфр. Полусфера с ушком 3D глазком PUHBTD060NI</t>
  </si>
  <si>
    <t xml:space="preserve">                    Мормышка вольфр. Полусфера с ушком 3D глазком PUHBTD070AG</t>
  </si>
  <si>
    <t xml:space="preserve">                    Мормышка вольфр. Полусфера с ушком 3D глазком PUHBTD070AU</t>
  </si>
  <si>
    <t xml:space="preserve">                    Мормышка вольфр. Полусфера с ушком 3D глазком PUHBTD070BN</t>
  </si>
  <si>
    <t xml:space="preserve">                    Мормышка вольфр. Полусфера с ушком 3D глазком PUHBTD070CU</t>
  </si>
  <si>
    <t xml:space="preserve">                    Мормышка вольфр. Полусфера с ушком 3D глазком PUHBTD070NI</t>
  </si>
  <si>
    <t xml:space="preserve">                Мормышка вольфрам Рисинка длинная с отверстием</t>
  </si>
  <si>
    <t xml:space="preserve">                    Мормышка вольфр. Рисинка длинная с отв. PORSDL030AG</t>
  </si>
  <si>
    <t xml:space="preserve">                    Мормышка вольфр. Рисинка длинная с отв. PORSDL030AU</t>
  </si>
  <si>
    <t xml:space="preserve">                    Мормышка вольфр. Рисинка длинная с отв. PORSDL030BN</t>
  </si>
  <si>
    <t xml:space="preserve">                    Мормышка вольфр. Рисинка длинная с отв. PORSDL030CU</t>
  </si>
  <si>
    <t xml:space="preserve">                    Мормышка вольфр. Рисинка длинная с отв. PORSDL030NI</t>
  </si>
  <si>
    <t xml:space="preserve">                    Мормышка вольфр. Рисинка длинная с отв. PORSDL040AG</t>
  </si>
  <si>
    <t xml:space="preserve">                    Мормышка вольфр. Рисинка длинная с отв. PORSDL040AU</t>
  </si>
  <si>
    <t xml:space="preserve">                    Мормышка вольфр. Рисинка длинная с отв. PORSDL040BN</t>
  </si>
  <si>
    <t xml:space="preserve">                    Мормышка вольфр. Рисинка длинная с отв. PORSDL040CU</t>
  </si>
  <si>
    <t xml:space="preserve">                    Мормышка вольфр. Рисинка длинная с отв. PORSDL040NI</t>
  </si>
  <si>
    <t xml:space="preserve">                    Мормышка вольфр. Рисинка длинная с отв. PORSDL050AG</t>
  </si>
  <si>
    <t xml:space="preserve">                    Мормышка вольфр. Рисинка длинная с отв. PORSDL050AU</t>
  </si>
  <si>
    <t xml:space="preserve">                    Мормышка вольфр. Рисинка длинная с отв. PORSDL050BN</t>
  </si>
  <si>
    <t xml:space="preserve">                    Мормышка вольфр. Рисинка длинная с отв. PORSDL050CU</t>
  </si>
  <si>
    <t xml:space="preserve">                    Мормышка вольфр. Рисинка длинная с отв. PORSDL050NI</t>
  </si>
  <si>
    <t xml:space="preserve">                    Мормышка вольфр. Рисинка круглая с отв. PORSRD030AG</t>
  </si>
  <si>
    <t xml:space="preserve">                    Мормышка вольфр. Рисинка круглая с отв. PORSRD030AU</t>
  </si>
  <si>
    <t xml:space="preserve">                    Мормышка вольфр. Рисинка круглая с отв. PORSRD030BN</t>
  </si>
  <si>
    <t xml:space="preserve">                    Мормышка вольфр. Рисинка круглая с отв. PORSRD030CU</t>
  </si>
  <si>
    <t xml:space="preserve">                    Мормышка вольфр. Рисинка круглая с отв. PORSRD030NI</t>
  </si>
  <si>
    <t xml:space="preserve">                    Мормышка вольфр. Рисинка круглая с отв. PORSRD040AG</t>
  </si>
  <si>
    <t xml:space="preserve">                    Мормышка вольфр. Рисинка круглая с отв. PORSRD040AU</t>
  </si>
  <si>
    <t xml:space="preserve">                    Мормышка вольфр. Рисинка круглая с отв. PORSRD040BN</t>
  </si>
  <si>
    <t xml:space="preserve">                    Мормышка вольфр. Рисинка круглая с отв. PORSRD040CU</t>
  </si>
  <si>
    <t xml:space="preserve">                    Мормышка вольфр. Рисинка круглая с отв. PORSRD040NI</t>
  </si>
  <si>
    <t xml:space="preserve">                    Мормышка вольфр. Рисинка круглая с отв. PORSRD050AG</t>
  </si>
  <si>
    <t xml:space="preserve">                    Мормышка вольфр. Рисинка круглая с отв. PORSRD050AU</t>
  </si>
  <si>
    <t xml:space="preserve">                    Мормышка вольфр. Рисинка круглая с отв. PORSRD050BN</t>
  </si>
  <si>
    <t xml:space="preserve">                    Мормышка вольфр. Рисинка круглая с отв. PORSRD050CU</t>
  </si>
  <si>
    <t xml:space="preserve">                    Мормышка вольфр. Рисинка круглая с отв. PORSRD050NI</t>
  </si>
  <si>
    <t xml:space="preserve">                Мормышка вольфрам Столбик с ушком</t>
  </si>
  <si>
    <t xml:space="preserve">                    Мормышка вольфрам Столбик с ушком WUSTP25BR</t>
  </si>
  <si>
    <t xml:space="preserve">                    Мормышка вольфрам Столбик с ушком WUSTP25FS</t>
  </si>
  <si>
    <t xml:space="preserve">                    Мормышка вольфрам Столбик с ушком WUSTP25LI</t>
  </si>
  <si>
    <t xml:space="preserve">                    Мормышка вольфрам Столбик с ушком WUSTP25OG</t>
  </si>
  <si>
    <t xml:space="preserve">                    Мормышка вольфрам Столбик с ушком WUSTP25OK</t>
  </si>
  <si>
    <t xml:space="preserve">                    Мормышка вольфрам Столбик с ушком WUSTP25OR</t>
  </si>
  <si>
    <t xml:space="preserve">                    Мормышка вольфрам Столбик с ушком WUSTP30BR</t>
  </si>
  <si>
    <t xml:space="preserve">                    Мормышка вольфрам Столбик с ушком WUSTP30FS</t>
  </si>
  <si>
    <t xml:space="preserve">                    Мормышка вольфрам Столбик с ушком WUSTP30LI</t>
  </si>
  <si>
    <t xml:space="preserve">                    Мормышка вольфрам Столбик с ушком WUSTP30OG</t>
  </si>
  <si>
    <t xml:space="preserve">                    Мормышка вольфрам Столбик с ушком WUSTP30OK</t>
  </si>
  <si>
    <t xml:space="preserve">                    Мормышка вольфрам Столбик с ушком WUSTP30OR</t>
  </si>
  <si>
    <t xml:space="preserve">                    Мормышка вольфрам Столбик с ушком WUSTP35BR</t>
  </si>
  <si>
    <t xml:space="preserve">                    Мормышка вольфрам Столбик с ушком WUSTP35FS</t>
  </si>
  <si>
    <t xml:space="preserve">                    Мормышка вольфрам Столбик с ушком WUSTP35LI</t>
  </si>
  <si>
    <t xml:space="preserve">                    Мормышка вольфрам Столбик с ушком WUSTP35OG</t>
  </si>
  <si>
    <t xml:space="preserve">                    Мормышка вольфрам Столбик с ушком WUSTP35OK</t>
  </si>
  <si>
    <t xml:space="preserve">                    Мормышка вольфрам Столбик с ушком WUSTP35OR</t>
  </si>
  <si>
    <t xml:space="preserve">                Мормышка вольфрам Супер банан с ушком</t>
  </si>
  <si>
    <t xml:space="preserve">                    Мормышка вольфрам Супер банан с ушком WUSBAN022BR</t>
  </si>
  <si>
    <t xml:space="preserve">                    Мормышка вольфрам Супер банан с ушком WUSBAN022FS</t>
  </si>
  <si>
    <t xml:space="preserve">                    Мормышка вольфрам Супер банан с ушком WUSBAN022LI</t>
  </si>
  <si>
    <t xml:space="preserve">                    Мормышка вольфрам Супер банан с ушком WUSBAN022OG</t>
  </si>
  <si>
    <t xml:space="preserve">                    Мормышка вольфрам Супер банан с ушком WUSBAN022OK</t>
  </si>
  <si>
    <t xml:space="preserve">                    Мормышка вольфрам Супер банан с ушком WUSBAN022OR</t>
  </si>
  <si>
    <t xml:space="preserve">                    Мормышка вольфрам Супер банан с ушком WUSBAN027BR</t>
  </si>
  <si>
    <t xml:space="preserve">                    Мормышка вольфрам Супер банан с ушком WUSBAN027FS</t>
  </si>
  <si>
    <t xml:space="preserve">                    Мормышка вольфрам Супер банан с ушком WUSBAN027LI</t>
  </si>
  <si>
    <t xml:space="preserve">                    Мормышка вольфрам Супер банан с ушком WUSBAN027OG</t>
  </si>
  <si>
    <t xml:space="preserve">                    Мормышка вольфрам Супер банан с ушком WUSBAN027OK</t>
  </si>
  <si>
    <t xml:space="preserve">                    Мормышка вольфрам Супер банан с ушком WUSBAN027OR</t>
  </si>
  <si>
    <t xml:space="preserve">                    Мормышка вольфрам Супер банан с ушком WUSBAN030BR</t>
  </si>
  <si>
    <t xml:space="preserve">                    Мормышка вольфрам Супер банан с ушком WUSBAN030FS</t>
  </si>
  <si>
    <t xml:space="preserve">                    Мормышка вольфрам Супер банан с ушком WUSBAN030LI</t>
  </si>
  <si>
    <t xml:space="preserve">                    Мормышка вольфрам Супер банан с ушком WUSBAN030OG</t>
  </si>
  <si>
    <t xml:space="preserve">                    Мормышка вольфрам Супер банан с ушком WUSBAN030OK</t>
  </si>
  <si>
    <t xml:space="preserve">                    Мормышка вольфрам Супер банан с ушком WUSBAN030OR</t>
  </si>
  <si>
    <t xml:space="preserve">                Мормышка вольфрам Уралка с отверстием</t>
  </si>
  <si>
    <t xml:space="preserve">                    Мормышка вольфр. Уралка с отв. POURLK025AG</t>
  </si>
  <si>
    <t xml:space="preserve">                    Мормышка вольфр. Уралка с отв. POURLK025AU</t>
  </si>
  <si>
    <t xml:space="preserve">                    Мормышка вольфр. Уралка с отв. POURLK025BN</t>
  </si>
  <si>
    <t xml:space="preserve">                    Мормышка вольфр. Уралка с отв. POURLK025CU</t>
  </si>
  <si>
    <t xml:space="preserve">                    Мормышка вольфр. Уралка с отв. POURLK025NI</t>
  </si>
  <si>
    <t xml:space="preserve">                    Мормышка вольфр. Уралка с отв. POURLK030AG</t>
  </si>
  <si>
    <t xml:space="preserve">                    Мормышка вольфр. Уралка с отв. POURLK030AU</t>
  </si>
  <si>
    <t xml:space="preserve">                    Мормышка вольфр. Уралка с отв. POURLK030BN</t>
  </si>
  <si>
    <t xml:space="preserve">                    Мормышка вольфр. Уралка с отв. POURLK030CU</t>
  </si>
  <si>
    <t xml:space="preserve">                    Мормышка вольфр. Уралка с отв. POURLK030NI</t>
  </si>
  <si>
    <t xml:space="preserve">                    Мормышка вольфр. Уралка с отв. POURLK040AG</t>
  </si>
  <si>
    <t xml:space="preserve">                    Мормышка вольфр. Уралка с отв. POURLK040AU</t>
  </si>
  <si>
    <t xml:space="preserve">                    Мормышка вольфр. Уралка с отв. POURLK040BN</t>
  </si>
  <si>
    <t xml:space="preserve">                    Мормышка вольфр. Уралка с отв. POURLK040CU</t>
  </si>
  <si>
    <t xml:space="preserve">                    Мормышка вольфр. Уралка с отв. POURLK040NI</t>
  </si>
  <si>
    <t xml:space="preserve">                    Мормышка вольфр. Уралка с отв. POURLK050AG</t>
  </si>
  <si>
    <t xml:space="preserve">                    Мормышка вольфр. Уралка с отв. POURLK050AU</t>
  </si>
  <si>
    <t xml:space="preserve">                    Мормышка вольфр. Уралка с отв. POURLK050BN</t>
  </si>
  <si>
    <t xml:space="preserve">                    Мормышка вольфр. Уралка с отв. POURLK050CU</t>
  </si>
  <si>
    <t xml:space="preserve">                    Мормышка вольфр. Уралка с отв. POURLK050NI</t>
  </si>
  <si>
    <t xml:space="preserve">                Мормышка вольфрам Чёртик с тройником</t>
  </si>
  <si>
    <t xml:space="preserve">                    Мормышка вольфрам Чертик с тройником POCHRT040AG</t>
  </si>
  <si>
    <t xml:space="preserve">                    Мормышка вольфрам Чертик с тройником POCHRT040AU</t>
  </si>
  <si>
    <t xml:space="preserve">                    Мормышка вольфрам Чертик с тройником POCHRT050BN</t>
  </si>
  <si>
    <t xml:space="preserve">                Мормышка вольфрам Шар граненный с отверстием</t>
  </si>
  <si>
    <t xml:space="preserve">                    Мормышка вольфр. Шар граненный с отв. POBLGR030AG</t>
  </si>
  <si>
    <t xml:space="preserve">                    Мормышка вольфр. Шар граненный с отв. POBLGR030AU</t>
  </si>
  <si>
    <t xml:space="preserve">                    Мормышка вольфр. Шар граненный с отв. POBLGR030BN</t>
  </si>
  <si>
    <t xml:space="preserve">                    Мормышка вольфр. Шар граненный с отв. POBLGR030CU</t>
  </si>
  <si>
    <t xml:space="preserve">                    Мормышка вольфр. Шар граненный с отв. POBLGR030NI</t>
  </si>
  <si>
    <t xml:space="preserve">                    Мормышка вольфр. Шар граненный с отв. POBLGR040AG</t>
  </si>
  <si>
    <t xml:space="preserve">                    Мормышка вольфр. Шар граненный с отв. POBLGR040AU</t>
  </si>
  <si>
    <t xml:space="preserve">                    Мормышка вольфр. Шар граненный с отв. POBLGR040BN</t>
  </si>
  <si>
    <t xml:space="preserve">                    Мормышка вольфр. Шар граненный с отв. POBLGR040NI</t>
  </si>
  <si>
    <t xml:space="preserve">                    Мормышка вольфр. Шар граненный с отв. POBLGR050AG</t>
  </si>
  <si>
    <t xml:space="preserve">                    Мормышка вольфр. Шар граненный с отв. POBLGR050AU</t>
  </si>
  <si>
    <t xml:space="preserve">                    Мормышка вольфр. Шар граненный с отв. POBLGR050BN</t>
  </si>
  <si>
    <t xml:space="preserve">                    Мормышка вольфр. Шар граненный с отв. POBLGR050CU</t>
  </si>
  <si>
    <t xml:space="preserve">                    Мормышка вольфр. Шар граненный с отв. POBLGR050NI</t>
  </si>
  <si>
    <t xml:space="preserve">                    Мормышка вольфр. Шар граненный с отв. POBLGR060AG</t>
  </si>
  <si>
    <t xml:space="preserve">                    Мормышка вольфр. Шар граненный с отв. POBLGR060AU</t>
  </si>
  <si>
    <t xml:space="preserve">                    Мормышка вольфр. Шар граненный с отв. POBLGR060BN</t>
  </si>
  <si>
    <t xml:space="preserve">                    Мормышка вольфр. Шар граненный с отв. POBLGR060CU</t>
  </si>
  <si>
    <t xml:space="preserve">                    Мормышка вольфр. Шар граненный с отв. POBLGR060NI</t>
  </si>
  <si>
    <t xml:space="preserve">                Мормышка вольфрам Шар крупная грань с отверстием</t>
  </si>
  <si>
    <t xml:space="preserve">                    Мормышка вольфр. Шар крупная грань с отв. POBLGK030AG</t>
  </si>
  <si>
    <t xml:space="preserve">                    Мормышка вольфр. Шар крупная грань с отв. POBLGK030AU</t>
  </si>
  <si>
    <t xml:space="preserve">                    Мормышка вольфр. Шар крупная грань с отв. POBLGK030BN</t>
  </si>
  <si>
    <t xml:space="preserve">                    Мормышка вольфр. Шар крупная грань с отв. POBLGK030CU</t>
  </si>
  <si>
    <t xml:space="preserve">                    Мормышка вольфр. Шар крупная грань с отв. POBLGK040AG</t>
  </si>
  <si>
    <t xml:space="preserve">                    Мормышка вольфр. Шар крупная грань с отв. POBLGK040AU</t>
  </si>
  <si>
    <t xml:space="preserve">                    Мормышка вольфр. Шар крупная грань с отв. POBLGK040BN</t>
  </si>
  <si>
    <t xml:space="preserve">                    Мормышка вольфр. Шар крупная грань с отв. POBLGK040CU</t>
  </si>
  <si>
    <t xml:space="preserve">                    Мормышка вольфр. Шар крупная грань с отв. POBLGK050AG</t>
  </si>
  <si>
    <t xml:space="preserve">                    Мормышка вольфр. Шар крупная грань с отв. POBLGK050AU</t>
  </si>
  <si>
    <t xml:space="preserve">                    Мормышка вольфр. Шар крупная грань с отв. POBLGK050BN</t>
  </si>
  <si>
    <t xml:space="preserve">                    Мормышка вольфр. Шар крупная грань с отв. POBLGK050CU</t>
  </si>
  <si>
    <t xml:space="preserve">                    Мормышка вольфр. Шар крупная грань с отв. POBLGK060AG</t>
  </si>
  <si>
    <t xml:space="preserve">                    Мормышка вольфр. Шар крупная грань с отв. POBLGK060AU</t>
  </si>
  <si>
    <t xml:space="preserve">                    Мормышка вольфр. Шар крупная грань с отв. POBLGK060BN</t>
  </si>
  <si>
    <t xml:space="preserve">                    Мормышка вольфр. Шар крупная грань с отв. POBLGK060CU</t>
  </si>
  <si>
    <t xml:space="preserve">                Мормышка вольфрам Шар с отверстием</t>
  </si>
  <si>
    <t xml:space="preserve">                    Мормышка вольфр. Шар  с отв. POBALL020NI</t>
  </si>
  <si>
    <t xml:space="preserve">                    Мормышка вольфр. Шар с отв. POBALL020AG</t>
  </si>
  <si>
    <t xml:space="preserve">                    Мормышка вольфр. Шар с отв. POBALL020AU</t>
  </si>
  <si>
    <t xml:space="preserve">                    Мормышка вольфр. Шар с отв. POBALL020BN</t>
  </si>
  <si>
    <t xml:space="preserve">                    Мормышка вольфр. Шар с отв. POBALL020CU</t>
  </si>
  <si>
    <t xml:space="preserve">                    Мормышка вольфр. Шар с отв. POBALL030AG</t>
  </si>
  <si>
    <t xml:space="preserve">                    Мормышка вольфр. Шар с отв. POBALL030AU</t>
  </si>
  <si>
    <t xml:space="preserve">                    Мормышка вольфр. Шар с отв. POBALL030BN</t>
  </si>
  <si>
    <t xml:space="preserve">                    Мормышка вольфр. Шар с отв. POBALL030CU</t>
  </si>
  <si>
    <t xml:space="preserve">                    Мормышка вольфр. Шар с отв. POBALL040AG</t>
  </si>
  <si>
    <t xml:space="preserve">                    Мормышка вольфр. Шар с отв. POBALL040AU</t>
  </si>
  <si>
    <t xml:space="preserve">                    Мормышка вольфр. Шар с отв. POBALL040BN</t>
  </si>
  <si>
    <t xml:space="preserve">                    Мормышка вольфр. Шар с отв. POBALL040CU</t>
  </si>
  <si>
    <t xml:space="preserve">                    Мормышка вольфр. Шар с отв. POBALL040NI</t>
  </si>
  <si>
    <t xml:space="preserve">                    Мормышка вольфр. Шар с отв. POBALL045AG</t>
  </si>
  <si>
    <t xml:space="preserve">                    Мормышка вольфр. Шар с отв. POBALL045AU</t>
  </si>
  <si>
    <t xml:space="preserve">                    Мормышка вольфр. Шар с отв. POBALL045BN</t>
  </si>
  <si>
    <t xml:space="preserve">                    Мормышка вольфр. Шар с отв. POBALL045CU</t>
  </si>
  <si>
    <t xml:space="preserve">                    Мормышка вольфр. Шар с отв. POBALL045NI</t>
  </si>
  <si>
    <t xml:space="preserve">                    Мормышка вольфр. Шар с отв. POBALL050AG</t>
  </si>
  <si>
    <t xml:space="preserve">                    Мормышка вольфр. Шар с отв. POBALL050AU</t>
  </si>
  <si>
    <t xml:space="preserve">                    Мормышка вольфр. Шар с отв. POBALL050BN</t>
  </si>
  <si>
    <t xml:space="preserve">                    Мормышка вольфр. Шар с отв. POBALL050CU</t>
  </si>
  <si>
    <t xml:space="preserve">                    Мормышка вольфр. Шар с отв. POBALL050NI</t>
  </si>
  <si>
    <t xml:space="preserve">                    Мормышка вольфр. Шар с отв. POBALL060AG</t>
  </si>
  <si>
    <t xml:space="preserve">                    Мормышка вольфр. Шар с отв. POBALL060AU</t>
  </si>
  <si>
    <t xml:space="preserve">                    Мормышка вольфр. Шар с отв. POBALL060BN</t>
  </si>
  <si>
    <t xml:space="preserve">                    Мормышка вольфр. Шар с отв. POBALL060CU</t>
  </si>
  <si>
    <t xml:space="preserve">                    Мормышка вольфр. Шар с отв. POBALL060NI</t>
  </si>
  <si>
    <t xml:space="preserve">                    Мормышка вольфр. Шар с отв. POBALL080AG</t>
  </si>
  <si>
    <t xml:space="preserve">                    Мормышка вольфр. Шар с отв. POBALL080AU</t>
  </si>
  <si>
    <t xml:space="preserve">                    Мормышка вольфр. Шар с отв. POBALL080BN</t>
  </si>
  <si>
    <t xml:space="preserve">                    Мормышка вольфр. Шар с отв. POBALL080CU</t>
  </si>
  <si>
    <t xml:space="preserve">                    Мормышка вольфр. Шар с отв. POBALL080NI</t>
  </si>
  <si>
    <t xml:space="preserve">                Мормышка вольфрам Шар с ушком</t>
  </si>
  <si>
    <t xml:space="preserve">                    Мормышка вольфр. Шар с ушком PUBALL025AG</t>
  </si>
  <si>
    <t xml:space="preserve">                    Мормышка вольфр. Шар с ушком PUBALL025NI</t>
  </si>
  <si>
    <t xml:space="preserve">                    Мормышка вольфр. Шар с ушком PUBALL030AG</t>
  </si>
  <si>
    <t xml:space="preserve">                    Мормышка вольфр. Шар с ушком PUBALL040AG</t>
  </si>
  <si>
    <t xml:space="preserve">                    Мормышка вольфр. Шар с ушком PUBALL040AU</t>
  </si>
  <si>
    <t xml:space="preserve">                    Мормышка вольфр. Шар с ушком PUBALL040BN</t>
  </si>
  <si>
    <t xml:space="preserve">                    Мормышка вольфр. Шар с ушком PUBALL040CU</t>
  </si>
  <si>
    <t xml:space="preserve">                    Мормышка вольфр. Шар с ушком PUBALL040NI</t>
  </si>
  <si>
    <t xml:space="preserve">                    Мормышка вольфр. Шар с ушком PUBALL050AG</t>
  </si>
  <si>
    <t xml:space="preserve">                    Мормышка вольфр. Шар с ушком PUBALL050AU</t>
  </si>
  <si>
    <t xml:space="preserve">                    Мормышка вольфр. Шар с ушком PUBALL050BN</t>
  </si>
  <si>
    <t xml:space="preserve">                    Мормышка вольфр. Шар с ушком PUBALL050CU</t>
  </si>
  <si>
    <t xml:space="preserve">                    Мормышка вольфр. Шар с ушком PUBALL050NI</t>
  </si>
  <si>
    <t xml:space="preserve">                    Мормышка вольфр. Шар с ушком PUBALL060AG</t>
  </si>
  <si>
    <t xml:space="preserve">                    Мормышка вольфр. Шар с ушком PUBALL060AU</t>
  </si>
  <si>
    <t xml:space="preserve">                    Мормышка вольфр. Шар с ушком PUBALL060BN</t>
  </si>
  <si>
    <t xml:space="preserve">                    Мормышка вольфр. Шар с ушком PUBALL060CU</t>
  </si>
  <si>
    <t xml:space="preserve">                    Мормышка вольфр. Шар с ушком PUBALL060NI</t>
  </si>
  <si>
    <t xml:space="preserve">                    Мормышка вольфр. Шар с ушком PUBALL080AG</t>
  </si>
  <si>
    <t xml:space="preserve">                    Мормышка вольфр. Шар с ушком PUBALL080AU</t>
  </si>
  <si>
    <t xml:space="preserve">                    Мормышка вольфр. Шар с ушком PUBALL080CU</t>
  </si>
  <si>
    <t xml:space="preserve">                    Мормышка вольфр. Шар с ушком PUBALL100AG</t>
  </si>
  <si>
    <t xml:space="preserve">                    Мормышка вольфр. Шар с ушком PUBALL100AU</t>
  </si>
  <si>
    <t xml:space="preserve">                    Мормышка вольфр. Шар с ушком PUBALL100CU</t>
  </si>
  <si>
    <t xml:space="preserve">                    Мормышка вольфр. Шар с ушком PUBALL120AG</t>
  </si>
  <si>
    <t xml:space="preserve">                    Мормышка вольфр. Шар с ушком PUBALL120AU</t>
  </si>
  <si>
    <t xml:space="preserve">                    Мормышка вольфр. Шар с ушком PUBALL120CU</t>
  </si>
  <si>
    <t xml:space="preserve">                    Мормышка вольфр. Шар с ушком WUBALL040FS</t>
  </si>
  <si>
    <t xml:space="preserve">                    Мормышка вольфр. Шар с ушком WUBALL050FS</t>
  </si>
  <si>
    <t xml:space="preserve">                    Мормышка вольфр. Шар с ушком WUBALL060FS</t>
  </si>
  <si>
    <t xml:space="preserve">                    Мормышка вольфр. Шар с ушком WUBALL080FS</t>
  </si>
  <si>
    <t xml:space="preserve">                    Мормышка вольфр. Шар с ушком WUBALL100FS</t>
  </si>
  <si>
    <t xml:space="preserve">                    Мормышка вольфр. Шар с ушком WUBALL120FS</t>
  </si>
  <si>
    <t>Модель</t>
  </si>
  <si>
    <t>Сумма</t>
  </si>
  <si>
    <t xml:space="preserve">                Мормышка вольфрам Рисинка круглая с отверстием</t>
  </si>
  <si>
    <t>AG серебро</t>
  </si>
  <si>
    <t>BR черно-красный</t>
  </si>
  <si>
    <t>OG оранжево-золотой</t>
  </si>
  <si>
    <t>LI лимонный</t>
  </si>
  <si>
    <t>OR оранжевый</t>
  </si>
  <si>
    <t>OK окунь</t>
  </si>
  <si>
    <t>**F фосфорная капля</t>
  </si>
  <si>
    <t>FS фосфор</t>
  </si>
  <si>
    <t>NI никель</t>
  </si>
  <si>
    <t>CU медь</t>
  </si>
  <si>
    <t>BN черный никель</t>
  </si>
  <si>
    <t xml:space="preserve">AU золото </t>
  </si>
  <si>
    <t xml:space="preserve">                    Мормышка вольфр. Капля с ушком PUCAPL055AG</t>
  </si>
  <si>
    <t xml:space="preserve">                    Мормышка вольфр. Капля с ушком PUCAPL055BN</t>
  </si>
  <si>
    <t xml:space="preserve">                    Мормышка вольфр. Комарик с ушком WUKOMR060OG</t>
  </si>
  <si>
    <t xml:space="preserve">                    Мормышка вольфрам Опарыш с ушком PUOPRS025AG</t>
  </si>
  <si>
    <t xml:space="preserve">                    Мормышка вольфрам Опарыш с ушком PUOPRS025AU</t>
  </si>
  <si>
    <t xml:space="preserve">                    Мормышка вольфрам Опарыш с ушком PUOPRS025BN</t>
  </si>
  <si>
    <t xml:space="preserve">                    Мормышка вольфрам Опарыш с ушком PUOPRS030AU</t>
  </si>
  <si>
    <t xml:space="preserve">                    Мормышка вольфрам Опарыш с ушком PUOPRS030BN</t>
  </si>
  <si>
    <t xml:space="preserve">                    Мормышка вольфрам Кобра с ушком WUCOBR030FS</t>
  </si>
  <si>
    <t xml:space="preserve">                    Мормышка вольфрам Кобра с ушком WUCOBR030LI</t>
  </si>
  <si>
    <t xml:space="preserve">                    Мормышка вольфрам Кобра с ушком WUCOBR030OR</t>
  </si>
  <si>
    <t xml:space="preserve">                    Мормышка вольфрам Кобра с ушком WUCOBR030OK</t>
  </si>
  <si>
    <t xml:space="preserve">                    Мормышка вольфрам Кобра с ушком WUCOBR050FS</t>
  </si>
  <si>
    <t xml:space="preserve">                    Мормышка вольфрам Кобра с ушком WUCOBR050LI</t>
  </si>
  <si>
    <t xml:space="preserve">                    Мормышка вольфрам Кобра с ушком WUCOBR050OG</t>
  </si>
  <si>
    <t xml:space="preserve">                    Мормышка вольфр. Каблучок с фосфором, с отв. POKABL025AGF</t>
  </si>
  <si>
    <t xml:space="preserve">                    Мормышка вольфр. Каблучок с фосфором, с отв. POKABL020AGF</t>
  </si>
  <si>
    <t xml:space="preserve">                    Мормышка вольфр. Каблучок с фосфором, с отв. POKABL020AUF</t>
  </si>
  <si>
    <t xml:space="preserve">                    Мормышка вольфр. Каблучок с фосфором, с отв. POKABL020BNF</t>
  </si>
  <si>
    <t xml:space="preserve">                    Мормышка вольфр. Каблучок с фосфором, с отв. POKABL020CUF</t>
  </si>
  <si>
    <t xml:space="preserve">                    Мормышка вольфр. Каблучок с фосфором, с отв. POKABL020NIF</t>
  </si>
  <si>
    <t xml:space="preserve">                    Мормышка вольфр. Каблучок с фосфором, с отв. POKABL025AUF</t>
  </si>
  <si>
    <t xml:space="preserve">                    Мормышка вольфр. Каблучок с фосфором, с отв. POKABL025BNF</t>
  </si>
  <si>
    <t xml:space="preserve">                    Мормышка вольфр. Каблучок с фосфором, с отв. POKABL025CUF</t>
  </si>
  <si>
    <t xml:space="preserve">                    Мормышка вольфр. Каблучок с фосфором, с отв. POKABL025NIF</t>
  </si>
  <si>
    <t>Коды цветов</t>
  </si>
  <si>
    <r>
      <t xml:space="preserve">Вольфрамовые мормышки </t>
    </r>
    <r>
      <rPr>
        <b/>
        <sz val="26"/>
        <color indexed="10"/>
        <rFont val="Arial"/>
        <family val="2"/>
      </rPr>
      <t>Я</t>
    </r>
    <r>
      <rPr>
        <b/>
        <sz val="26"/>
        <rFont val="Arial"/>
        <family val="2"/>
      </rPr>
      <t>рыболов</t>
    </r>
  </si>
  <si>
    <t xml:space="preserve">                    Мормышка вольфр. Каблучок с отв. POKABL025AU</t>
  </si>
  <si>
    <t xml:space="preserve">                    Мормышка вольфр. Каблучок с отв. POKABL025BN</t>
  </si>
  <si>
    <t xml:space="preserve">                    Мормышка вольфр. Коза с отв. POKZDH030AU</t>
  </si>
  <si>
    <t xml:space="preserve">                    Мормышка вольфр. Коза с отв. POKZDH030BN</t>
  </si>
  <si>
    <t xml:space="preserve">                    Мормышка вольфр. Коза с отв. POKZDH035CU</t>
  </si>
  <si>
    <t xml:space="preserve">                    Мормышка вольфр. Коза с отв. POKZDH035NI</t>
  </si>
  <si>
    <t>Сумма заказа:</t>
  </si>
  <si>
    <t xml:space="preserve">                    Мормышка вольфр. Шар с ушком PUBALL025AU</t>
  </si>
  <si>
    <t xml:space="preserve">                    Мормышка вольфр. Шар с ушком PUBALL025BN</t>
  </si>
  <si>
    <t xml:space="preserve">                    Мормышка вольфр. Шар с ушком PUBALL025CU</t>
  </si>
  <si>
    <t xml:space="preserve">                    Мормышка вольфр. Шар с ушком PUBALL030AU</t>
  </si>
  <si>
    <t xml:space="preserve">                    Мормышка вольфр. Шар с ушком PUBALL030BN</t>
  </si>
  <si>
    <t xml:space="preserve">                    Мормышка вольфр. Шар с ушком PUBALL030CU</t>
  </si>
  <si>
    <t xml:space="preserve">                    Мормышка вольфр. Шар с ушком PUBALL030NI</t>
  </si>
  <si>
    <t xml:space="preserve">                    Мормышка вольфр. Шар с ушком PUBALL080BN</t>
  </si>
  <si>
    <t xml:space="preserve">                Мормышка вольфрам Шар граненный с ушком</t>
  </si>
  <si>
    <t xml:space="preserve">                    Мормышка вольфр. Шар граненный с ушком PUBLFG025AG</t>
  </si>
  <si>
    <t xml:space="preserve">                    Мормышка вольфр. Шар граненный с ушком PUBLFG030AG</t>
  </si>
  <si>
    <t xml:space="preserve">                    Мормышка вольфр. Шар граненный с ушком PUBLFG040AG</t>
  </si>
  <si>
    <t xml:space="preserve">                    Мормышка вольфр. Шар граненный с ушком PUBLFG050AG</t>
  </si>
  <si>
    <t xml:space="preserve">                    Мормышка вольфр. Шар граненный с ушком PUBLFG025AU</t>
  </si>
  <si>
    <t xml:space="preserve">                    Мормышка вольфр. Шар граненный с ушком PUBLFG025BN</t>
  </si>
  <si>
    <t xml:space="preserve">                    Мормышка вольфр. Шар граненный с ушком PUBLFG025CU</t>
  </si>
  <si>
    <t xml:space="preserve">                    Мормышка вольфр. Шар граненный с ушком PUBLFG025NI</t>
  </si>
  <si>
    <t xml:space="preserve">                    Мормышка вольфр. Шар граненный с ушком PUBLFG030AU</t>
  </si>
  <si>
    <t xml:space="preserve">                    Мормышка вольфр. Шар граненный с ушком PUBLFG030BN</t>
  </si>
  <si>
    <t xml:space="preserve">                    Мормышка вольфр. Шар граненный с ушком PUBLFG030CU</t>
  </si>
  <si>
    <t xml:space="preserve">                    Мормышка вольфр. Шар граненный с ушком PUBLFG030NI</t>
  </si>
  <si>
    <t xml:space="preserve">                    Мормышка вольфр. Шар граненный с ушком PUBLFG040AU</t>
  </si>
  <si>
    <t xml:space="preserve">                    Мормышка вольфр. Шар граненный с ушком PUBLFG040BN</t>
  </si>
  <si>
    <t xml:space="preserve">                    Мормышка вольфр. Шар граненный с ушком PUBLFG040CU</t>
  </si>
  <si>
    <t xml:space="preserve">                    Мормышка вольфр. Шар граненный с ушком PUBLFG040NI</t>
  </si>
  <si>
    <t xml:space="preserve">                    Мормышка вольфр. Шар граненный с ушком PUBLFG050AU</t>
  </si>
  <si>
    <t xml:space="preserve">                    Мормышка вольфр. Шар граненный с ушком PUBLFG050BN</t>
  </si>
  <si>
    <t xml:space="preserve">                    Мормышка вольфр. Шар граненный с ушком PUBLFG050CU</t>
  </si>
  <si>
    <t xml:space="preserve">                    Мормышка вольфр. Шар граненный с ушком PUBLFG050NI</t>
  </si>
  <si>
    <t>Система скидок за наличный расчёт (или перевод на карту)</t>
  </si>
  <si>
    <t>Сумма, руб.</t>
  </si>
  <si>
    <t>от 10 000</t>
  </si>
  <si>
    <t>от 20 000</t>
  </si>
  <si>
    <t>от 50 000</t>
  </si>
  <si>
    <t>от 100 000</t>
  </si>
  <si>
    <t>от 150 000</t>
  </si>
  <si>
    <t>от 200 000</t>
  </si>
  <si>
    <t>от 300 000</t>
  </si>
  <si>
    <t>от 500 000</t>
  </si>
  <si>
    <t>Товар</t>
  </si>
  <si>
    <t>Мормышки вольфрам</t>
  </si>
  <si>
    <t>Мормышки свинец</t>
  </si>
  <si>
    <t>Балансиры Ярыболов</t>
  </si>
  <si>
    <t>Бокоплавы Ярыболов</t>
  </si>
  <si>
    <t>Скидка %</t>
  </si>
  <si>
    <t>Система скидок за безналичный расчёт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</si>
</sst>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\ &quot;₽&quot;"/>
  </numFmts>
  <fonts count="49"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10" xfId="0" applyNumberFormat="1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wrapText="1"/>
    </xf>
    <xf numFmtId="0" fontId="0" fillId="0" borderId="14" xfId="0" applyNumberFormat="1" applyBorder="1" applyAlignment="1">
      <alignment horizontal="left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wrapText="1"/>
    </xf>
    <xf numFmtId="0" fontId="0" fillId="34" borderId="17" xfId="0" applyNumberFormat="1" applyFont="1" applyFill="1" applyBorder="1" applyAlignment="1">
      <alignment horizontal="left" vertical="top" wrapText="1"/>
    </xf>
    <xf numFmtId="0" fontId="0" fillId="34" borderId="18" xfId="0" applyNumberFormat="1" applyFont="1" applyFill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right" vertical="top" wrapText="1"/>
    </xf>
    <xf numFmtId="0" fontId="0" fillId="33" borderId="13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 vertical="top" wrapText="1"/>
    </xf>
    <xf numFmtId="164" fontId="0" fillId="34" borderId="11" xfId="0" applyNumberFormat="1" applyFont="1" applyFill="1" applyBorder="1" applyAlignment="1">
      <alignment horizontal="right" vertical="top" wrapText="1"/>
    </xf>
    <xf numFmtId="0" fontId="0" fillId="34" borderId="20" xfId="0" applyNumberFormat="1" applyFont="1" applyFill="1" applyBorder="1" applyAlignment="1">
      <alignment horizontal="left" vertical="top" wrapText="1"/>
    </xf>
    <xf numFmtId="164" fontId="0" fillId="34" borderId="21" xfId="0" applyNumberFormat="1" applyFont="1" applyFill="1" applyBorder="1" applyAlignment="1">
      <alignment horizontal="right" vertical="top" wrapText="1"/>
    </xf>
    <xf numFmtId="0" fontId="0" fillId="33" borderId="21" xfId="0" applyNumberFormat="1" applyFont="1" applyFill="1" applyBorder="1" applyAlignment="1">
      <alignment horizontal="left"/>
    </xf>
    <xf numFmtId="0" fontId="1" fillId="35" borderId="19" xfId="0" applyNumberFormat="1" applyFont="1" applyFill="1" applyBorder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left"/>
    </xf>
    <xf numFmtId="0" fontId="1" fillId="35" borderId="17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right" vertical="top" wrapText="1"/>
    </xf>
    <xf numFmtId="165" fontId="0" fillId="0" borderId="12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5" fontId="0" fillId="35" borderId="23" xfId="0" applyNumberFormat="1" applyFill="1" applyBorder="1" applyAlignment="1">
      <alignment horizontal="right" vertical="center"/>
    </xf>
    <xf numFmtId="165" fontId="0" fillId="35" borderId="12" xfId="0" applyNumberFormat="1" applyFill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0" fontId="0" fillId="34" borderId="24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vertical="top"/>
    </xf>
    <xf numFmtId="0" fontId="0" fillId="35" borderId="23" xfId="0" applyFill="1" applyBorder="1" applyAlignment="1">
      <alignment/>
    </xf>
    <xf numFmtId="0" fontId="4" fillId="36" borderId="18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164" fontId="0" fillId="37" borderId="10" xfId="0" applyNumberFormat="1" applyFont="1" applyFill="1" applyBorder="1" applyAlignment="1">
      <alignment horizontal="right" vertical="top" wrapText="1"/>
    </xf>
    <xf numFmtId="164" fontId="0" fillId="37" borderId="11" xfId="0" applyNumberFormat="1" applyFont="1" applyFill="1" applyBorder="1" applyAlignment="1">
      <alignment horizontal="right" vertical="top" wrapText="1"/>
    </xf>
    <xf numFmtId="164" fontId="0" fillId="37" borderId="21" xfId="0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wrapText="1"/>
    </xf>
    <xf numFmtId="0" fontId="6" fillId="0" borderId="31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37" borderId="0" xfId="0" applyFont="1" applyFill="1" applyAlignment="1">
      <alignment horizontal="left"/>
    </xf>
    <xf numFmtId="0" fontId="38" fillId="37" borderId="0" xfId="0" applyFont="1" applyFill="1" applyAlignment="1">
      <alignment horizontal="left"/>
    </xf>
    <xf numFmtId="0" fontId="0" fillId="37" borderId="0" xfId="0" applyFill="1" applyAlignment="1">
      <alignment/>
    </xf>
    <xf numFmtId="0" fontId="38" fillId="37" borderId="0" xfId="0" applyFont="1" applyFill="1" applyAlignment="1">
      <alignment/>
    </xf>
    <xf numFmtId="0" fontId="38" fillId="38" borderId="33" xfId="0" applyFont="1" applyFill="1" applyBorder="1" applyAlignment="1">
      <alignment horizontal="center"/>
    </xf>
    <xf numFmtId="0" fontId="38" fillId="38" borderId="34" xfId="0" applyFont="1" applyFill="1" applyBorder="1" applyAlignment="1">
      <alignment horizontal="center"/>
    </xf>
    <xf numFmtId="0" fontId="38" fillId="38" borderId="35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38" fillId="35" borderId="3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36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35" borderId="36" xfId="0" applyFill="1" applyBorder="1" applyAlignment="1">
      <alignment/>
    </xf>
    <xf numFmtId="9" fontId="0" fillId="35" borderId="17" xfId="0" applyNumberFormat="1" applyFill="1" applyBorder="1" applyAlignment="1">
      <alignment/>
    </xf>
    <xf numFmtId="9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5" borderId="3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8" fillId="39" borderId="33" xfId="0" applyFont="1" applyFill="1" applyBorder="1" applyAlignment="1">
      <alignment horizontal="center"/>
    </xf>
    <xf numFmtId="0" fontId="38" fillId="39" borderId="34" xfId="0" applyFont="1" applyFill="1" applyBorder="1" applyAlignment="1">
      <alignment horizontal="center"/>
    </xf>
    <xf numFmtId="0" fontId="38" fillId="39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C8B"/>
      <rgbColor rgb="00993366"/>
      <rgbColor rgb="00B4B4B4"/>
      <rgbColor rgb="00CCFFFF"/>
      <rgbColor rgb="00C3C3C3"/>
      <rgbColor rgb="00D2D2D2"/>
      <rgbColor rgb="00E6E6E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AFAF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76200</xdr:rowOff>
    </xdr:from>
    <xdr:to>
      <xdr:col>1</xdr:col>
      <xdr:colOff>1323975</xdr:colOff>
      <xdr:row>11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52650"/>
          <a:ext cx="12858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47625</xdr:rowOff>
    </xdr:from>
    <xdr:to>
      <xdr:col>1</xdr:col>
      <xdr:colOff>1323975</xdr:colOff>
      <xdr:row>23</xdr:row>
      <xdr:rowOff>38100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410075"/>
          <a:ext cx="1285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1323975</xdr:colOff>
      <xdr:row>41</xdr:row>
      <xdr:rowOff>152400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8010525"/>
          <a:ext cx="12954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1295400</xdr:colOff>
      <xdr:row>71</xdr:row>
      <xdr:rowOff>133350</xdr:rowOff>
    </xdr:to>
    <xdr:pic>
      <xdr:nvPicPr>
        <xdr:cNvPr id="4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3725525"/>
          <a:ext cx="12668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97</xdr:row>
      <xdr:rowOff>38100</xdr:rowOff>
    </xdr:from>
    <xdr:to>
      <xdr:col>1</xdr:col>
      <xdr:colOff>1304925</xdr:colOff>
      <xdr:row>103</xdr:row>
      <xdr:rowOff>180975</xdr:rowOff>
    </xdr:to>
    <xdr:pic>
      <xdr:nvPicPr>
        <xdr:cNvPr id="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9831050"/>
          <a:ext cx="12573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132</xdr:row>
      <xdr:rowOff>47625</xdr:rowOff>
    </xdr:from>
    <xdr:to>
      <xdr:col>1</xdr:col>
      <xdr:colOff>1304925</xdr:colOff>
      <xdr:row>138</xdr:row>
      <xdr:rowOff>95250</xdr:rowOff>
    </xdr:to>
    <xdr:pic>
      <xdr:nvPicPr>
        <xdr:cNvPr id="6" name="Picture 1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6508075"/>
          <a:ext cx="12763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213</xdr:row>
      <xdr:rowOff>38100</xdr:rowOff>
    </xdr:from>
    <xdr:to>
      <xdr:col>2</xdr:col>
      <xdr:colOff>0</xdr:colOff>
      <xdr:row>220</xdr:row>
      <xdr:rowOff>9525</xdr:rowOff>
    </xdr:to>
    <xdr:pic>
      <xdr:nvPicPr>
        <xdr:cNvPr id="7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41929050"/>
          <a:ext cx="13335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235</xdr:row>
      <xdr:rowOff>38100</xdr:rowOff>
    </xdr:from>
    <xdr:to>
      <xdr:col>1</xdr:col>
      <xdr:colOff>1323975</xdr:colOff>
      <xdr:row>242</xdr:row>
      <xdr:rowOff>38100</xdr:rowOff>
    </xdr:to>
    <xdr:pic>
      <xdr:nvPicPr>
        <xdr:cNvPr id="8" name="Picture 2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46120050"/>
          <a:ext cx="12668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314</xdr:row>
      <xdr:rowOff>28575</xdr:rowOff>
    </xdr:from>
    <xdr:to>
      <xdr:col>1</xdr:col>
      <xdr:colOff>1323975</xdr:colOff>
      <xdr:row>320</xdr:row>
      <xdr:rowOff>85725</xdr:rowOff>
    </xdr:to>
    <xdr:pic>
      <xdr:nvPicPr>
        <xdr:cNvPr id="9" name="Picture 2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61160025"/>
          <a:ext cx="12858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329</xdr:row>
      <xdr:rowOff>19050</xdr:rowOff>
    </xdr:from>
    <xdr:to>
      <xdr:col>1</xdr:col>
      <xdr:colOff>1314450</xdr:colOff>
      <xdr:row>335</xdr:row>
      <xdr:rowOff>28575</xdr:rowOff>
    </xdr:to>
    <xdr:pic>
      <xdr:nvPicPr>
        <xdr:cNvPr id="10" name="Picture 3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64008000"/>
          <a:ext cx="12477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383</xdr:row>
      <xdr:rowOff>57150</xdr:rowOff>
    </xdr:from>
    <xdr:to>
      <xdr:col>1</xdr:col>
      <xdr:colOff>1295400</xdr:colOff>
      <xdr:row>389</xdr:row>
      <xdr:rowOff>66675</xdr:rowOff>
    </xdr:to>
    <xdr:pic>
      <xdr:nvPicPr>
        <xdr:cNvPr id="11" name="Picture 3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74333100"/>
          <a:ext cx="1219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408</xdr:row>
      <xdr:rowOff>47625</xdr:rowOff>
    </xdr:from>
    <xdr:to>
      <xdr:col>1</xdr:col>
      <xdr:colOff>1304925</xdr:colOff>
      <xdr:row>414</xdr:row>
      <xdr:rowOff>171450</xdr:rowOff>
    </xdr:to>
    <xdr:pic>
      <xdr:nvPicPr>
        <xdr:cNvPr id="12" name="Picture 3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79638525"/>
          <a:ext cx="1266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449</xdr:row>
      <xdr:rowOff>76200</xdr:rowOff>
    </xdr:from>
    <xdr:to>
      <xdr:col>1</xdr:col>
      <xdr:colOff>1343025</xdr:colOff>
      <xdr:row>455</xdr:row>
      <xdr:rowOff>161925</xdr:rowOff>
    </xdr:to>
    <xdr:pic>
      <xdr:nvPicPr>
        <xdr:cNvPr id="13" name="Picture 40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87477600"/>
          <a:ext cx="13144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466</xdr:row>
      <xdr:rowOff>28575</xdr:rowOff>
    </xdr:from>
    <xdr:to>
      <xdr:col>2</xdr:col>
      <xdr:colOff>0</xdr:colOff>
      <xdr:row>472</xdr:row>
      <xdr:rowOff>66675</xdr:rowOff>
    </xdr:to>
    <xdr:pic>
      <xdr:nvPicPr>
        <xdr:cNvPr id="14" name="Picture 4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90668475"/>
          <a:ext cx="13144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501</xdr:row>
      <xdr:rowOff>114300</xdr:rowOff>
    </xdr:from>
    <xdr:to>
      <xdr:col>1</xdr:col>
      <xdr:colOff>1314450</xdr:colOff>
      <xdr:row>507</xdr:row>
      <xdr:rowOff>123825</xdr:rowOff>
    </xdr:to>
    <xdr:pic>
      <xdr:nvPicPr>
        <xdr:cNvPr id="15" name="Picture 4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97421700"/>
          <a:ext cx="12287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537</xdr:row>
      <xdr:rowOff>19050</xdr:rowOff>
    </xdr:from>
    <xdr:to>
      <xdr:col>1</xdr:col>
      <xdr:colOff>1162050</xdr:colOff>
      <xdr:row>542</xdr:row>
      <xdr:rowOff>114300</xdr:rowOff>
    </xdr:to>
    <xdr:pic>
      <xdr:nvPicPr>
        <xdr:cNvPr id="16" name="Picture 4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" y="104184450"/>
          <a:ext cx="11430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171</xdr:row>
      <xdr:rowOff>47625</xdr:rowOff>
    </xdr:from>
    <xdr:to>
      <xdr:col>1</xdr:col>
      <xdr:colOff>1276350</xdr:colOff>
      <xdr:row>177</xdr:row>
      <xdr:rowOff>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" y="3393757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183</xdr:row>
      <xdr:rowOff>123825</xdr:rowOff>
    </xdr:from>
    <xdr:to>
      <xdr:col>1</xdr:col>
      <xdr:colOff>1314450</xdr:colOff>
      <xdr:row>190</xdr:row>
      <xdr:rowOff>28575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36299775"/>
          <a:ext cx="1295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203</xdr:row>
      <xdr:rowOff>133350</xdr:rowOff>
    </xdr:from>
    <xdr:to>
      <xdr:col>1</xdr:col>
      <xdr:colOff>1323975</xdr:colOff>
      <xdr:row>209</xdr:row>
      <xdr:rowOff>142875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40119300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247</xdr:row>
      <xdr:rowOff>123825</xdr:rowOff>
    </xdr:from>
    <xdr:to>
      <xdr:col>1</xdr:col>
      <xdr:colOff>1000125</xdr:colOff>
      <xdr:row>253</xdr:row>
      <xdr:rowOff>85725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" y="48491775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190500</xdr:rowOff>
    </xdr:from>
    <xdr:to>
      <xdr:col>1</xdr:col>
      <xdr:colOff>1304925</xdr:colOff>
      <xdr:row>266</xdr:row>
      <xdr:rowOff>38100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" y="5084445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1314450</xdr:colOff>
      <xdr:row>279</xdr:row>
      <xdr:rowOff>123825</xdr:rowOff>
    </xdr:to>
    <xdr:pic>
      <xdr:nvPicPr>
        <xdr:cNvPr id="22" name="Рисунок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2400" y="53320950"/>
          <a:ext cx="1314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289</xdr:row>
      <xdr:rowOff>28575</xdr:rowOff>
    </xdr:from>
    <xdr:to>
      <xdr:col>1</xdr:col>
      <xdr:colOff>1304925</xdr:colOff>
      <xdr:row>295</xdr:row>
      <xdr:rowOff>95250</xdr:rowOff>
    </xdr:to>
    <xdr:pic>
      <xdr:nvPicPr>
        <xdr:cNvPr id="23" name="Рисунок 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1925" y="56397525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345</xdr:row>
      <xdr:rowOff>76200</xdr:rowOff>
    </xdr:from>
    <xdr:to>
      <xdr:col>1</xdr:col>
      <xdr:colOff>1333500</xdr:colOff>
      <xdr:row>352</xdr:row>
      <xdr:rowOff>66675</xdr:rowOff>
    </xdr:to>
    <xdr:pic>
      <xdr:nvPicPr>
        <xdr:cNvPr id="24" name="Рисунок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1925" y="6711315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364</xdr:row>
      <xdr:rowOff>28575</xdr:rowOff>
    </xdr:from>
    <xdr:to>
      <xdr:col>1</xdr:col>
      <xdr:colOff>1323975</xdr:colOff>
      <xdr:row>370</xdr:row>
      <xdr:rowOff>180975</xdr:rowOff>
    </xdr:to>
    <xdr:pic>
      <xdr:nvPicPr>
        <xdr:cNvPr id="25" name="Рисунок 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550" y="70685025"/>
          <a:ext cx="1266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404</xdr:row>
      <xdr:rowOff>9525</xdr:rowOff>
    </xdr:from>
    <xdr:to>
      <xdr:col>1</xdr:col>
      <xdr:colOff>1333500</xdr:colOff>
      <xdr:row>407</xdr:row>
      <xdr:rowOff>295275</xdr:rowOff>
    </xdr:to>
    <xdr:pic>
      <xdr:nvPicPr>
        <xdr:cNvPr id="26" name="Рисунок 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78285975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171450</xdr:rowOff>
    </xdr:from>
    <xdr:to>
      <xdr:col>15</xdr:col>
      <xdr:colOff>590550</xdr:colOff>
      <xdr:row>2</xdr:row>
      <xdr:rowOff>723900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754100" y="9906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</xdr:row>
      <xdr:rowOff>219075</xdr:rowOff>
    </xdr:from>
    <xdr:to>
      <xdr:col>7</xdr:col>
      <xdr:colOff>581025</xdr:colOff>
      <xdr:row>2</xdr:row>
      <xdr:rowOff>800100</xdr:rowOff>
    </xdr:to>
    <xdr:pic>
      <xdr:nvPicPr>
        <xdr:cNvPr id="28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1038225"/>
          <a:ext cx="5619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2</xdr:row>
      <xdr:rowOff>190500</xdr:rowOff>
    </xdr:from>
    <xdr:to>
      <xdr:col>12</xdr:col>
      <xdr:colOff>676275</xdr:colOff>
      <xdr:row>2</xdr:row>
      <xdr:rowOff>809625</xdr:rowOff>
    </xdr:to>
    <xdr:pic>
      <xdr:nvPicPr>
        <xdr:cNvPr id="29" name="Picture 8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763375" y="100965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2</xdr:row>
      <xdr:rowOff>171450</xdr:rowOff>
    </xdr:from>
    <xdr:to>
      <xdr:col>10</xdr:col>
      <xdr:colOff>609600</xdr:colOff>
      <xdr:row>2</xdr:row>
      <xdr:rowOff>714375</xdr:rowOff>
    </xdr:to>
    <xdr:pic>
      <xdr:nvPicPr>
        <xdr:cNvPr id="30" name="Picture 1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44175" y="990600"/>
          <a:ext cx="590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2</xdr:row>
      <xdr:rowOff>180975</xdr:rowOff>
    </xdr:from>
    <xdr:to>
      <xdr:col>6</xdr:col>
      <xdr:colOff>590550</xdr:colOff>
      <xdr:row>2</xdr:row>
      <xdr:rowOff>771525</xdr:rowOff>
    </xdr:to>
    <xdr:pic>
      <xdr:nvPicPr>
        <xdr:cNvPr id="31" name="Picture 3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5775" y="1000125"/>
          <a:ext cx="571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</xdr:row>
      <xdr:rowOff>114300</xdr:rowOff>
    </xdr:from>
    <xdr:to>
      <xdr:col>17</xdr:col>
      <xdr:colOff>590550</xdr:colOff>
      <xdr:row>2</xdr:row>
      <xdr:rowOff>685800</xdr:rowOff>
    </xdr:to>
    <xdr:pic>
      <xdr:nvPicPr>
        <xdr:cNvPr id="32" name="Рисунок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954250" y="9334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180975</xdr:rowOff>
    </xdr:from>
    <xdr:to>
      <xdr:col>14</xdr:col>
      <xdr:colOff>647700</xdr:colOff>
      <xdr:row>2</xdr:row>
      <xdr:rowOff>752475</xdr:rowOff>
    </xdr:to>
    <xdr:pic>
      <xdr:nvPicPr>
        <xdr:cNvPr id="33" name="Рисунок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115925" y="1000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133350</xdr:rowOff>
    </xdr:from>
    <xdr:to>
      <xdr:col>13</xdr:col>
      <xdr:colOff>600075</xdr:colOff>
      <xdr:row>2</xdr:row>
      <xdr:rowOff>847725</xdr:rowOff>
    </xdr:to>
    <xdr:pic>
      <xdr:nvPicPr>
        <xdr:cNvPr id="34" name="Рисунок 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68225" y="952500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</xdr:row>
      <xdr:rowOff>228600</xdr:rowOff>
    </xdr:from>
    <xdr:to>
      <xdr:col>8</xdr:col>
      <xdr:colOff>600075</xdr:colOff>
      <xdr:row>2</xdr:row>
      <xdr:rowOff>771525</xdr:rowOff>
    </xdr:to>
    <xdr:pic>
      <xdr:nvPicPr>
        <xdr:cNvPr id="35" name="Рисунок 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344025" y="10477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209550</xdr:rowOff>
    </xdr:from>
    <xdr:to>
      <xdr:col>9</xdr:col>
      <xdr:colOff>571500</xdr:colOff>
      <xdr:row>2</xdr:row>
      <xdr:rowOff>742950</xdr:rowOff>
    </xdr:to>
    <xdr:pic>
      <xdr:nvPicPr>
        <xdr:cNvPr id="36" name="Рисунок 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953625" y="10287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190500</xdr:rowOff>
    </xdr:from>
    <xdr:to>
      <xdr:col>16</xdr:col>
      <xdr:colOff>600075</xdr:colOff>
      <xdr:row>2</xdr:row>
      <xdr:rowOff>762000</xdr:rowOff>
    </xdr:to>
    <xdr:pic>
      <xdr:nvPicPr>
        <xdr:cNvPr id="37" name="Рисунок 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335125" y="10096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</xdr:row>
      <xdr:rowOff>247650</xdr:rowOff>
    </xdr:from>
    <xdr:to>
      <xdr:col>11</xdr:col>
      <xdr:colOff>609600</xdr:colOff>
      <xdr:row>2</xdr:row>
      <xdr:rowOff>819150</xdr:rowOff>
    </xdr:to>
    <xdr:pic>
      <xdr:nvPicPr>
        <xdr:cNvPr id="38" name="Рисунок 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153775" y="10668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1333500</xdr:colOff>
      <xdr:row>435</xdr:row>
      <xdr:rowOff>0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2400" y="834009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R545"/>
  <sheetViews>
    <sheetView tabSelected="1" zoomScale="90" zoomScaleNormal="90" zoomScalePageLayoutView="0" workbookViewId="0" topLeftCell="A1">
      <pane ySplit="4" topLeftCell="A343" activePane="bottomLeft" state="frozen"/>
      <selection pane="topLeft" activeCell="A1" sqref="A1"/>
      <selection pane="bottomLeft" activeCell="G348" sqref="G348"/>
    </sheetView>
  </sheetViews>
  <sheetFormatPr defaultColWidth="10.66015625" defaultRowHeight="11.25"/>
  <cols>
    <col min="1" max="1" width="2.66015625" style="0" customWidth="1"/>
    <col min="2" max="2" width="23.5" style="1" customWidth="1"/>
    <col min="3" max="3" width="77.83203125" style="1" bestFit="1" customWidth="1"/>
    <col min="4" max="4" width="16.33203125" style="1" customWidth="1"/>
    <col min="5" max="5" width="10.5" style="1" customWidth="1"/>
    <col min="6" max="12" width="10.66015625" style="0" customWidth="1"/>
    <col min="13" max="13" width="12" style="0" bestFit="1" customWidth="1"/>
    <col min="14" max="14" width="10.66015625" style="0" customWidth="1"/>
    <col min="15" max="15" width="11.83203125" style="0" bestFit="1" customWidth="1"/>
  </cols>
  <sheetData>
    <row r="1" spans="3:18" s="2" customFormat="1" ht="18" customHeight="1">
      <c r="C1" s="46" t="s">
        <v>517</v>
      </c>
      <c r="D1" s="47"/>
      <c r="E1" s="47"/>
      <c r="F1" s="48"/>
      <c r="G1" s="52" t="s">
        <v>516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3:18" s="2" customFormat="1" ht="46.5" customHeight="1">
      <c r="C2" s="49"/>
      <c r="D2" s="50"/>
      <c r="E2" s="50"/>
      <c r="F2" s="51"/>
      <c r="G2" s="10" t="s">
        <v>479</v>
      </c>
      <c r="H2" s="6" t="s">
        <v>490</v>
      </c>
      <c r="I2" s="6" t="s">
        <v>489</v>
      </c>
      <c r="J2" s="6" t="s">
        <v>488</v>
      </c>
      <c r="K2" s="6" t="s">
        <v>487</v>
      </c>
      <c r="L2" s="6" t="s">
        <v>486</v>
      </c>
      <c r="M2" s="6" t="s">
        <v>485</v>
      </c>
      <c r="N2" s="6" t="s">
        <v>484</v>
      </c>
      <c r="O2" s="6" t="s">
        <v>483</v>
      </c>
      <c r="P2" s="6" t="s">
        <v>480</v>
      </c>
      <c r="Q2" s="6" t="s">
        <v>481</v>
      </c>
      <c r="R2" s="7" t="s">
        <v>482</v>
      </c>
    </row>
    <row r="3" spans="3:18" s="2" customFormat="1" ht="84" customHeight="1" thickBot="1">
      <c r="C3" s="36"/>
      <c r="D3" s="35" t="s">
        <v>524</v>
      </c>
      <c r="E3" s="55">
        <f>F544</f>
        <v>0</v>
      </c>
      <c r="F3" s="56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3:6" s="1" customFormat="1" ht="15" customHeight="1" thickBot="1">
      <c r="C4" s="38" t="s">
        <v>476</v>
      </c>
      <c r="D4" s="39" t="s">
        <v>1</v>
      </c>
      <c r="E4" s="39" t="s">
        <v>0</v>
      </c>
      <c r="F4" s="40" t="s">
        <v>477</v>
      </c>
    </row>
    <row r="5" spans="2:6" ht="15" customHeight="1">
      <c r="B5" s="45"/>
      <c r="C5" s="21" t="s">
        <v>2</v>
      </c>
      <c r="D5" s="22"/>
      <c r="E5" s="23"/>
      <c r="F5" s="37"/>
    </row>
    <row r="6" spans="2:6" s="1" customFormat="1" ht="15" customHeight="1">
      <c r="B6" s="45"/>
      <c r="C6" s="12" t="s">
        <v>3</v>
      </c>
      <c r="D6" s="4">
        <v>25</v>
      </c>
      <c r="E6" s="3"/>
      <c r="F6" s="28">
        <f>E6*D6</f>
        <v>0</v>
      </c>
    </row>
    <row r="7" spans="2:6" s="1" customFormat="1" ht="15" customHeight="1">
      <c r="B7" s="45"/>
      <c r="C7" s="12" t="s">
        <v>4</v>
      </c>
      <c r="D7" s="4">
        <v>25</v>
      </c>
      <c r="E7" s="3"/>
      <c r="F7" s="28">
        <f aca="true" t="shared" si="0" ref="F7:F82">E7*D7</f>
        <v>0</v>
      </c>
    </row>
    <row r="8" spans="2:6" s="1" customFormat="1" ht="15" customHeight="1">
      <c r="B8" s="45"/>
      <c r="C8" s="12" t="s">
        <v>5</v>
      </c>
      <c r="D8" s="4">
        <v>25</v>
      </c>
      <c r="E8" s="3"/>
      <c r="F8" s="28">
        <f t="shared" si="0"/>
        <v>0</v>
      </c>
    </row>
    <row r="9" spans="2:6" s="1" customFormat="1" ht="15" customHeight="1">
      <c r="B9" s="45"/>
      <c r="C9" s="12" t="s">
        <v>6</v>
      </c>
      <c r="D9" s="4">
        <v>25</v>
      </c>
      <c r="E9" s="3"/>
      <c r="F9" s="28">
        <f t="shared" si="0"/>
        <v>0</v>
      </c>
    </row>
    <row r="10" spans="2:6" s="1" customFormat="1" ht="15" customHeight="1" thickBot="1">
      <c r="B10" s="45"/>
      <c r="C10" s="18" t="s">
        <v>7</v>
      </c>
      <c r="D10" s="19">
        <v>25</v>
      </c>
      <c r="E10" s="20"/>
      <c r="F10" s="29">
        <f t="shared" si="0"/>
        <v>0</v>
      </c>
    </row>
    <row r="11" spans="2:6" s="1" customFormat="1" ht="15" customHeight="1" thickTop="1">
      <c r="B11" s="45"/>
      <c r="C11" s="16" t="s">
        <v>8</v>
      </c>
      <c r="D11" s="17">
        <v>25</v>
      </c>
      <c r="E11" s="5"/>
      <c r="F11" s="30">
        <f t="shared" si="0"/>
        <v>0</v>
      </c>
    </row>
    <row r="12" spans="2:6" s="1" customFormat="1" ht="15" customHeight="1">
      <c r="B12" s="45"/>
      <c r="C12" s="12" t="s">
        <v>9</v>
      </c>
      <c r="D12" s="4">
        <v>25</v>
      </c>
      <c r="E12" s="3"/>
      <c r="F12" s="28">
        <f t="shared" si="0"/>
        <v>0</v>
      </c>
    </row>
    <row r="13" spans="2:6" s="1" customFormat="1" ht="15" customHeight="1">
      <c r="B13" s="45"/>
      <c r="C13" s="12" t="s">
        <v>10</v>
      </c>
      <c r="D13" s="4">
        <v>25</v>
      </c>
      <c r="E13" s="3"/>
      <c r="F13" s="28">
        <f t="shared" si="0"/>
        <v>0</v>
      </c>
    </row>
    <row r="14" spans="2:6" s="1" customFormat="1" ht="15" customHeight="1">
      <c r="B14" s="45"/>
      <c r="C14" s="12" t="s">
        <v>11</v>
      </c>
      <c r="D14" s="4">
        <v>25</v>
      </c>
      <c r="E14" s="3"/>
      <c r="F14" s="28">
        <f t="shared" si="0"/>
        <v>0</v>
      </c>
    </row>
    <row r="15" spans="2:6" s="1" customFormat="1" ht="15" customHeight="1">
      <c r="B15" s="45"/>
      <c r="C15" s="12" t="s">
        <v>12</v>
      </c>
      <c r="D15" s="4">
        <v>25</v>
      </c>
      <c r="E15" s="3"/>
      <c r="F15" s="28">
        <f t="shared" si="0"/>
        <v>0</v>
      </c>
    </row>
    <row r="16" spans="2:6" ht="15" customHeight="1">
      <c r="B16" s="45"/>
      <c r="C16" s="21" t="s">
        <v>13</v>
      </c>
      <c r="D16" s="22"/>
      <c r="E16" s="23"/>
      <c r="F16" s="31"/>
    </row>
    <row r="17" spans="2:6" s="1" customFormat="1" ht="15" customHeight="1">
      <c r="B17" s="45"/>
      <c r="C17" s="12" t="s">
        <v>14</v>
      </c>
      <c r="D17" s="4">
        <v>27</v>
      </c>
      <c r="E17" s="3"/>
      <c r="F17" s="28">
        <f t="shared" si="0"/>
        <v>0</v>
      </c>
    </row>
    <row r="18" spans="2:6" s="1" customFormat="1" ht="15" customHeight="1">
      <c r="B18" s="45"/>
      <c r="C18" s="12" t="s">
        <v>15</v>
      </c>
      <c r="D18" s="4">
        <v>27</v>
      </c>
      <c r="E18" s="3"/>
      <c r="F18" s="28">
        <f t="shared" si="0"/>
        <v>0</v>
      </c>
    </row>
    <row r="19" spans="2:6" s="1" customFormat="1" ht="15" customHeight="1">
      <c r="B19" s="45"/>
      <c r="C19" s="12" t="s">
        <v>16</v>
      </c>
      <c r="D19" s="4">
        <v>27</v>
      </c>
      <c r="E19" s="3"/>
      <c r="F19" s="28">
        <f t="shared" si="0"/>
        <v>0</v>
      </c>
    </row>
    <row r="20" spans="2:6" s="1" customFormat="1" ht="15" customHeight="1" thickBot="1">
      <c r="B20" s="45"/>
      <c r="C20" s="18" t="s">
        <v>17</v>
      </c>
      <c r="D20" s="19">
        <v>27</v>
      </c>
      <c r="E20" s="20"/>
      <c r="F20" s="29">
        <f t="shared" si="0"/>
        <v>0</v>
      </c>
    </row>
    <row r="21" spans="2:6" s="1" customFormat="1" ht="15" customHeight="1" thickTop="1">
      <c r="B21" s="45"/>
      <c r="C21" s="16" t="s">
        <v>18</v>
      </c>
      <c r="D21" s="17">
        <v>28</v>
      </c>
      <c r="E21" s="5"/>
      <c r="F21" s="30">
        <f t="shared" si="0"/>
        <v>0</v>
      </c>
    </row>
    <row r="22" spans="2:6" s="1" customFormat="1" ht="15" customHeight="1">
      <c r="B22" s="45"/>
      <c r="C22" s="12" t="s">
        <v>19</v>
      </c>
      <c r="D22" s="4">
        <v>28</v>
      </c>
      <c r="E22" s="3"/>
      <c r="F22" s="28">
        <f t="shared" si="0"/>
        <v>0</v>
      </c>
    </row>
    <row r="23" spans="2:6" s="1" customFormat="1" ht="15" customHeight="1">
      <c r="B23" s="45"/>
      <c r="C23" s="12" t="s">
        <v>20</v>
      </c>
      <c r="D23" s="4">
        <v>28</v>
      </c>
      <c r="E23" s="3"/>
      <c r="F23" s="28">
        <f t="shared" si="0"/>
        <v>0</v>
      </c>
    </row>
    <row r="24" spans="2:6" s="1" customFormat="1" ht="15" customHeight="1">
      <c r="B24" s="45"/>
      <c r="C24" s="12" t="s">
        <v>21</v>
      </c>
      <c r="D24" s="4">
        <v>28</v>
      </c>
      <c r="E24" s="3"/>
      <c r="F24" s="28">
        <f t="shared" si="0"/>
        <v>0</v>
      </c>
    </row>
    <row r="25" spans="2:6" s="1" customFormat="1" ht="15" customHeight="1" thickBot="1">
      <c r="B25" s="45"/>
      <c r="C25" s="18" t="s">
        <v>22</v>
      </c>
      <c r="D25" s="19">
        <v>28</v>
      </c>
      <c r="E25" s="20"/>
      <c r="F25" s="29">
        <f t="shared" si="0"/>
        <v>0</v>
      </c>
    </row>
    <row r="26" spans="2:6" s="1" customFormat="1" ht="15" customHeight="1" thickTop="1">
      <c r="B26" s="45"/>
      <c r="C26" s="16" t="s">
        <v>23</v>
      </c>
      <c r="D26" s="17">
        <v>38</v>
      </c>
      <c r="E26" s="5"/>
      <c r="F26" s="30">
        <f t="shared" si="0"/>
        <v>0</v>
      </c>
    </row>
    <row r="27" spans="2:6" s="1" customFormat="1" ht="15" customHeight="1">
      <c r="B27" s="45"/>
      <c r="C27" s="12" t="s">
        <v>24</v>
      </c>
      <c r="D27" s="4">
        <v>38</v>
      </c>
      <c r="E27" s="3"/>
      <c r="F27" s="28">
        <f t="shared" si="0"/>
        <v>0</v>
      </c>
    </row>
    <row r="28" spans="2:6" s="1" customFormat="1" ht="15" customHeight="1">
      <c r="B28" s="45"/>
      <c r="C28" s="12" t="s">
        <v>25</v>
      </c>
      <c r="D28" s="4">
        <v>38</v>
      </c>
      <c r="E28" s="3"/>
      <c r="F28" s="28">
        <f t="shared" si="0"/>
        <v>0</v>
      </c>
    </row>
    <row r="29" spans="2:6" s="1" customFormat="1" ht="15" customHeight="1">
      <c r="B29" s="45"/>
      <c r="C29" s="12" t="s">
        <v>26</v>
      </c>
      <c r="D29" s="4">
        <v>38</v>
      </c>
      <c r="E29" s="3"/>
      <c r="F29" s="28">
        <f t="shared" si="0"/>
        <v>0</v>
      </c>
    </row>
    <row r="30" spans="2:6" s="1" customFormat="1" ht="15" customHeight="1" thickBot="1">
      <c r="B30" s="45"/>
      <c r="C30" s="18" t="s">
        <v>27</v>
      </c>
      <c r="D30" s="19">
        <v>38</v>
      </c>
      <c r="E30" s="20"/>
      <c r="F30" s="29">
        <f t="shared" si="0"/>
        <v>0</v>
      </c>
    </row>
    <row r="31" spans="2:6" s="1" customFormat="1" ht="15" customHeight="1" thickTop="1">
      <c r="B31" s="45"/>
      <c r="C31" s="16" t="s">
        <v>28</v>
      </c>
      <c r="D31" s="17">
        <v>50</v>
      </c>
      <c r="E31" s="5"/>
      <c r="F31" s="30">
        <f t="shared" si="0"/>
        <v>0</v>
      </c>
    </row>
    <row r="32" spans="2:6" s="1" customFormat="1" ht="15" customHeight="1">
      <c r="B32" s="45"/>
      <c r="C32" s="12" t="s">
        <v>29</v>
      </c>
      <c r="D32" s="4">
        <v>50</v>
      </c>
      <c r="E32" s="3"/>
      <c r="F32" s="28">
        <f t="shared" si="0"/>
        <v>0</v>
      </c>
    </row>
    <row r="33" spans="2:6" s="1" customFormat="1" ht="15" customHeight="1">
      <c r="B33" s="45"/>
      <c r="C33" s="12" t="s">
        <v>30</v>
      </c>
      <c r="D33" s="4">
        <v>50</v>
      </c>
      <c r="E33" s="3"/>
      <c r="F33" s="28">
        <f t="shared" si="0"/>
        <v>0</v>
      </c>
    </row>
    <row r="34" spans="2:6" s="1" customFormat="1" ht="15" customHeight="1">
      <c r="B34" s="45"/>
      <c r="C34" s="12" t="s">
        <v>31</v>
      </c>
      <c r="D34" s="4">
        <v>50</v>
      </c>
      <c r="E34" s="3"/>
      <c r="F34" s="28">
        <f t="shared" si="0"/>
        <v>0</v>
      </c>
    </row>
    <row r="35" spans="2:6" ht="15" customHeight="1">
      <c r="B35" s="45"/>
      <c r="C35" s="21" t="s">
        <v>32</v>
      </c>
      <c r="D35" s="22"/>
      <c r="E35" s="23"/>
      <c r="F35" s="31"/>
    </row>
    <row r="36" spans="2:6" s="1" customFormat="1" ht="15" customHeight="1">
      <c r="B36" s="45"/>
      <c r="C36" s="12" t="s">
        <v>33</v>
      </c>
      <c r="D36" s="4">
        <v>22</v>
      </c>
      <c r="E36" s="3"/>
      <c r="F36" s="28">
        <f t="shared" si="0"/>
        <v>0</v>
      </c>
    </row>
    <row r="37" spans="2:6" s="1" customFormat="1" ht="15" customHeight="1">
      <c r="B37" s="45"/>
      <c r="C37" s="12" t="s">
        <v>34</v>
      </c>
      <c r="D37" s="4">
        <v>22</v>
      </c>
      <c r="E37" s="3"/>
      <c r="F37" s="28">
        <f t="shared" si="0"/>
        <v>0</v>
      </c>
    </row>
    <row r="38" spans="2:6" s="1" customFormat="1" ht="15" customHeight="1">
      <c r="B38" s="45"/>
      <c r="C38" s="12" t="s">
        <v>35</v>
      </c>
      <c r="D38" s="4">
        <v>22</v>
      </c>
      <c r="E38" s="3"/>
      <c r="F38" s="28">
        <f t="shared" si="0"/>
        <v>0</v>
      </c>
    </row>
    <row r="39" spans="2:6" s="1" customFormat="1" ht="15" customHeight="1">
      <c r="B39" s="45"/>
      <c r="C39" s="12" t="s">
        <v>36</v>
      </c>
      <c r="D39" s="4">
        <v>22</v>
      </c>
      <c r="E39" s="3"/>
      <c r="F39" s="28">
        <f t="shared" si="0"/>
        <v>0</v>
      </c>
    </row>
    <row r="40" spans="2:6" s="1" customFormat="1" ht="15" customHeight="1" thickBot="1">
      <c r="B40" s="45"/>
      <c r="C40" s="18" t="s">
        <v>37</v>
      </c>
      <c r="D40" s="19">
        <v>22</v>
      </c>
      <c r="E40" s="20"/>
      <c r="F40" s="29">
        <f t="shared" si="0"/>
        <v>0</v>
      </c>
    </row>
    <row r="41" spans="2:6" s="1" customFormat="1" ht="15" customHeight="1" thickTop="1">
      <c r="B41" s="45"/>
      <c r="C41" s="16" t="s">
        <v>38</v>
      </c>
      <c r="D41" s="17">
        <v>23</v>
      </c>
      <c r="E41" s="5"/>
      <c r="F41" s="30">
        <f t="shared" si="0"/>
        <v>0</v>
      </c>
    </row>
    <row r="42" spans="2:6" s="1" customFormat="1" ht="15" customHeight="1">
      <c r="B42" s="45"/>
      <c r="C42" s="12" t="s">
        <v>518</v>
      </c>
      <c r="D42" s="4">
        <v>23</v>
      </c>
      <c r="E42" s="3"/>
      <c r="F42" s="28">
        <f>E42*D42</f>
        <v>0</v>
      </c>
    </row>
    <row r="43" spans="2:6" s="1" customFormat="1" ht="15" customHeight="1">
      <c r="B43" s="45"/>
      <c r="C43" s="12" t="s">
        <v>519</v>
      </c>
      <c r="D43" s="4">
        <v>23</v>
      </c>
      <c r="E43" s="3"/>
      <c r="F43" s="28">
        <f>E43*D43</f>
        <v>0</v>
      </c>
    </row>
    <row r="44" spans="2:6" s="1" customFormat="1" ht="15" customHeight="1" thickBot="1">
      <c r="B44" s="45"/>
      <c r="C44" s="18" t="s">
        <v>39</v>
      </c>
      <c r="D44" s="19">
        <v>23</v>
      </c>
      <c r="E44" s="20"/>
      <c r="F44" s="29">
        <f t="shared" si="0"/>
        <v>0</v>
      </c>
    </row>
    <row r="45" spans="2:6" s="1" customFormat="1" ht="15" customHeight="1" thickTop="1">
      <c r="B45" s="45"/>
      <c r="C45" s="16" t="s">
        <v>40</v>
      </c>
      <c r="D45" s="17">
        <v>26</v>
      </c>
      <c r="E45" s="5"/>
      <c r="F45" s="30">
        <f t="shared" si="0"/>
        <v>0</v>
      </c>
    </row>
    <row r="46" spans="2:6" s="1" customFormat="1" ht="15" customHeight="1">
      <c r="B46" s="45"/>
      <c r="C46" s="12" t="s">
        <v>41</v>
      </c>
      <c r="D46" s="4">
        <v>26</v>
      </c>
      <c r="E46" s="3"/>
      <c r="F46" s="28">
        <f t="shared" si="0"/>
        <v>0</v>
      </c>
    </row>
    <row r="47" spans="2:6" s="1" customFormat="1" ht="15" customHeight="1">
      <c r="B47" s="45"/>
      <c r="C47" s="12" t="s">
        <v>42</v>
      </c>
      <c r="D47" s="4">
        <v>26</v>
      </c>
      <c r="E47" s="3"/>
      <c r="F47" s="28">
        <f t="shared" si="0"/>
        <v>0</v>
      </c>
    </row>
    <row r="48" spans="2:6" s="1" customFormat="1" ht="15" customHeight="1">
      <c r="B48" s="45"/>
      <c r="C48" s="12" t="s">
        <v>43</v>
      </c>
      <c r="D48" s="4">
        <v>26</v>
      </c>
      <c r="E48" s="3"/>
      <c r="F48" s="28">
        <f t="shared" si="0"/>
        <v>0</v>
      </c>
    </row>
    <row r="49" spans="2:6" s="1" customFormat="1" ht="15" customHeight="1" thickBot="1">
      <c r="B49" s="45"/>
      <c r="C49" s="18" t="s">
        <v>44</v>
      </c>
      <c r="D49" s="19">
        <v>26</v>
      </c>
      <c r="E49" s="20"/>
      <c r="F49" s="29">
        <f t="shared" si="0"/>
        <v>0</v>
      </c>
    </row>
    <row r="50" spans="2:6" s="1" customFormat="1" ht="15" customHeight="1" thickTop="1">
      <c r="B50" s="45"/>
      <c r="C50" s="16" t="s">
        <v>45</v>
      </c>
      <c r="D50" s="17">
        <v>34</v>
      </c>
      <c r="E50" s="5"/>
      <c r="F50" s="30">
        <f t="shared" si="0"/>
        <v>0</v>
      </c>
    </row>
    <row r="51" spans="2:6" s="1" customFormat="1" ht="15" customHeight="1">
      <c r="B51" s="45"/>
      <c r="C51" s="12" t="s">
        <v>46</v>
      </c>
      <c r="D51" s="4">
        <v>34</v>
      </c>
      <c r="E51" s="3"/>
      <c r="F51" s="28">
        <f t="shared" si="0"/>
        <v>0</v>
      </c>
    </row>
    <row r="52" spans="2:6" s="1" customFormat="1" ht="15" customHeight="1">
      <c r="B52" s="45"/>
      <c r="C52" s="12" t="s">
        <v>47</v>
      </c>
      <c r="D52" s="4">
        <v>34</v>
      </c>
      <c r="E52" s="3"/>
      <c r="F52" s="28">
        <f t="shared" si="0"/>
        <v>0</v>
      </c>
    </row>
    <row r="53" spans="2:6" s="1" customFormat="1" ht="15" customHeight="1">
      <c r="B53" s="45"/>
      <c r="C53" s="12" t="s">
        <v>48</v>
      </c>
      <c r="D53" s="4">
        <v>34</v>
      </c>
      <c r="E53" s="3"/>
      <c r="F53" s="28">
        <f t="shared" si="0"/>
        <v>0</v>
      </c>
    </row>
    <row r="54" spans="2:6" s="1" customFormat="1" ht="15" customHeight="1" thickBot="1">
      <c r="B54" s="45"/>
      <c r="C54" s="18" t="s">
        <v>49</v>
      </c>
      <c r="D54" s="19">
        <v>34</v>
      </c>
      <c r="E54" s="20"/>
      <c r="F54" s="29">
        <f t="shared" si="0"/>
        <v>0</v>
      </c>
    </row>
    <row r="55" spans="2:6" s="1" customFormat="1" ht="15" customHeight="1" thickTop="1">
      <c r="B55" s="45"/>
      <c r="C55" s="16" t="s">
        <v>50</v>
      </c>
      <c r="D55" s="17">
        <v>49</v>
      </c>
      <c r="E55" s="5"/>
      <c r="F55" s="30">
        <f t="shared" si="0"/>
        <v>0</v>
      </c>
    </row>
    <row r="56" spans="2:6" s="1" customFormat="1" ht="15" customHeight="1">
      <c r="B56" s="45"/>
      <c r="C56" s="12" t="s">
        <v>51</v>
      </c>
      <c r="D56" s="4">
        <v>49</v>
      </c>
      <c r="E56" s="3"/>
      <c r="F56" s="28">
        <f t="shared" si="0"/>
        <v>0</v>
      </c>
    </row>
    <row r="57" spans="2:6" s="1" customFormat="1" ht="15" customHeight="1">
      <c r="B57" s="45"/>
      <c r="C57" s="12" t="s">
        <v>52</v>
      </c>
      <c r="D57" s="4">
        <v>49</v>
      </c>
      <c r="E57" s="3"/>
      <c r="F57" s="28">
        <f t="shared" si="0"/>
        <v>0</v>
      </c>
    </row>
    <row r="58" spans="2:6" s="1" customFormat="1" ht="15" customHeight="1">
      <c r="B58" s="45"/>
      <c r="C58" s="12" t="s">
        <v>53</v>
      </c>
      <c r="D58" s="4">
        <v>49</v>
      </c>
      <c r="E58" s="3"/>
      <c r="F58" s="28">
        <f t="shared" si="0"/>
        <v>0</v>
      </c>
    </row>
    <row r="59" spans="2:6" s="1" customFormat="1" ht="15" customHeight="1" thickBot="1">
      <c r="B59" s="45"/>
      <c r="C59" s="18" t="s">
        <v>54</v>
      </c>
      <c r="D59" s="19">
        <v>49</v>
      </c>
      <c r="E59" s="20"/>
      <c r="F59" s="29">
        <f t="shared" si="0"/>
        <v>0</v>
      </c>
    </row>
    <row r="60" spans="2:6" s="1" customFormat="1" ht="15" customHeight="1" thickTop="1">
      <c r="B60" s="45"/>
      <c r="C60" s="16" t="s">
        <v>55</v>
      </c>
      <c r="D60" s="17">
        <v>75</v>
      </c>
      <c r="E60" s="5"/>
      <c r="F60" s="30">
        <f t="shared" si="0"/>
        <v>0</v>
      </c>
    </row>
    <row r="61" spans="2:6" s="1" customFormat="1" ht="15" customHeight="1">
      <c r="B61" s="45"/>
      <c r="C61" s="12" t="s">
        <v>56</v>
      </c>
      <c r="D61" s="4">
        <v>75</v>
      </c>
      <c r="E61" s="3"/>
      <c r="F61" s="28">
        <f t="shared" si="0"/>
        <v>0</v>
      </c>
    </row>
    <row r="62" spans="2:6" s="1" customFormat="1" ht="15" customHeight="1">
      <c r="B62" s="45"/>
      <c r="C62" s="12" t="s">
        <v>57</v>
      </c>
      <c r="D62" s="4">
        <v>75</v>
      </c>
      <c r="E62" s="3"/>
      <c r="F62" s="28">
        <f t="shared" si="0"/>
        <v>0</v>
      </c>
    </row>
    <row r="63" spans="2:6" s="1" customFormat="1" ht="15" customHeight="1">
      <c r="B63" s="45"/>
      <c r="C63" s="12" t="s">
        <v>58</v>
      </c>
      <c r="D63" s="4">
        <v>75</v>
      </c>
      <c r="E63" s="3"/>
      <c r="F63" s="28">
        <f t="shared" si="0"/>
        <v>0</v>
      </c>
    </row>
    <row r="64" spans="2:6" s="1" customFormat="1" ht="15" customHeight="1">
      <c r="B64" s="45"/>
      <c r="C64" s="12" t="s">
        <v>59</v>
      </c>
      <c r="D64" s="4">
        <v>75</v>
      </c>
      <c r="E64" s="3"/>
      <c r="F64" s="28">
        <f t="shared" si="0"/>
        <v>0</v>
      </c>
    </row>
    <row r="65" spans="2:6" ht="15" customHeight="1">
      <c r="B65" s="45"/>
      <c r="C65" s="24" t="s">
        <v>60</v>
      </c>
      <c r="D65" s="25"/>
      <c r="E65" s="26"/>
      <c r="F65" s="32"/>
    </row>
    <row r="66" spans="2:6" ht="15" customHeight="1">
      <c r="B66" s="45"/>
      <c r="C66" s="12" t="s">
        <v>507</v>
      </c>
      <c r="D66" s="4">
        <v>26</v>
      </c>
      <c r="E66" s="3"/>
      <c r="F66" s="28">
        <f aca="true" t="shared" si="1" ref="F66:F75">E66*D66</f>
        <v>0</v>
      </c>
    </row>
    <row r="67" spans="2:6" ht="15" customHeight="1">
      <c r="B67" s="45"/>
      <c r="C67" s="12" t="s">
        <v>508</v>
      </c>
      <c r="D67" s="4">
        <v>26</v>
      </c>
      <c r="E67" s="3"/>
      <c r="F67" s="28">
        <f t="shared" si="1"/>
        <v>0</v>
      </c>
    </row>
    <row r="68" spans="2:6" ht="15" customHeight="1">
      <c r="B68" s="45"/>
      <c r="C68" s="12" t="s">
        <v>509</v>
      </c>
      <c r="D68" s="4">
        <v>26</v>
      </c>
      <c r="E68" s="3"/>
      <c r="F68" s="28">
        <f t="shared" si="1"/>
        <v>0</v>
      </c>
    </row>
    <row r="69" spans="2:6" ht="15" customHeight="1">
      <c r="B69" s="45"/>
      <c r="C69" s="12" t="s">
        <v>510</v>
      </c>
      <c r="D69" s="4">
        <v>26</v>
      </c>
      <c r="E69" s="3"/>
      <c r="F69" s="28">
        <f t="shared" si="1"/>
        <v>0</v>
      </c>
    </row>
    <row r="70" spans="2:6" ht="15" customHeight="1" thickBot="1">
      <c r="B70" s="45"/>
      <c r="C70" s="18" t="s">
        <v>511</v>
      </c>
      <c r="D70" s="19">
        <v>26</v>
      </c>
      <c r="E70" s="20"/>
      <c r="F70" s="29">
        <f t="shared" si="1"/>
        <v>0</v>
      </c>
    </row>
    <row r="71" spans="2:6" ht="15" customHeight="1" thickTop="1">
      <c r="B71" s="45"/>
      <c r="C71" s="16" t="s">
        <v>506</v>
      </c>
      <c r="D71" s="17">
        <v>27</v>
      </c>
      <c r="E71" s="5"/>
      <c r="F71" s="30">
        <f t="shared" si="1"/>
        <v>0</v>
      </c>
    </row>
    <row r="72" spans="2:6" ht="15" customHeight="1">
      <c r="B72" s="45"/>
      <c r="C72" s="12" t="s">
        <v>512</v>
      </c>
      <c r="D72" s="4">
        <v>27</v>
      </c>
      <c r="E72" s="3"/>
      <c r="F72" s="28">
        <f t="shared" si="1"/>
        <v>0</v>
      </c>
    </row>
    <row r="73" spans="2:6" ht="15" customHeight="1">
      <c r="B73" s="45"/>
      <c r="C73" s="12" t="s">
        <v>513</v>
      </c>
      <c r="D73" s="4">
        <v>27</v>
      </c>
      <c r="E73" s="3"/>
      <c r="F73" s="28">
        <f t="shared" si="1"/>
        <v>0</v>
      </c>
    </row>
    <row r="74" spans="2:6" ht="15" customHeight="1">
      <c r="B74" s="45"/>
      <c r="C74" s="12" t="s">
        <v>514</v>
      </c>
      <c r="D74" s="4">
        <v>27</v>
      </c>
      <c r="E74" s="3"/>
      <c r="F74" s="28">
        <f t="shared" si="1"/>
        <v>0</v>
      </c>
    </row>
    <row r="75" spans="2:6" ht="15" customHeight="1" thickBot="1">
      <c r="B75" s="45"/>
      <c r="C75" s="18" t="s">
        <v>515</v>
      </c>
      <c r="D75" s="19">
        <v>27</v>
      </c>
      <c r="E75" s="20"/>
      <c r="F75" s="29">
        <f t="shared" si="1"/>
        <v>0</v>
      </c>
    </row>
    <row r="76" spans="2:6" s="1" customFormat="1" ht="15" customHeight="1" thickTop="1">
      <c r="B76" s="45"/>
      <c r="C76" s="16" t="s">
        <v>61</v>
      </c>
      <c r="D76" s="17">
        <v>30</v>
      </c>
      <c r="E76" s="5"/>
      <c r="F76" s="30">
        <f t="shared" si="0"/>
        <v>0</v>
      </c>
    </row>
    <row r="77" spans="2:6" s="1" customFormat="1" ht="15" customHeight="1">
      <c r="B77" s="45"/>
      <c r="C77" s="12" t="s">
        <v>61</v>
      </c>
      <c r="D77" s="4">
        <v>30</v>
      </c>
      <c r="E77" s="3"/>
      <c r="F77" s="28">
        <f t="shared" si="0"/>
        <v>0</v>
      </c>
    </row>
    <row r="78" spans="2:6" s="1" customFormat="1" ht="15" customHeight="1">
      <c r="B78" s="45"/>
      <c r="C78" s="12" t="s">
        <v>62</v>
      </c>
      <c r="D78" s="4">
        <v>30</v>
      </c>
      <c r="E78" s="3"/>
      <c r="F78" s="28">
        <f t="shared" si="0"/>
        <v>0</v>
      </c>
    </row>
    <row r="79" spans="2:6" s="1" customFormat="1" ht="15" customHeight="1">
      <c r="B79" s="45"/>
      <c r="C79" s="12" t="s">
        <v>63</v>
      </c>
      <c r="D79" s="4">
        <v>30</v>
      </c>
      <c r="E79" s="3"/>
      <c r="F79" s="28">
        <f t="shared" si="0"/>
        <v>0</v>
      </c>
    </row>
    <row r="80" spans="2:6" s="1" customFormat="1" ht="15" customHeight="1">
      <c r="B80" s="45"/>
      <c r="C80" s="12" t="s">
        <v>64</v>
      </c>
      <c r="D80" s="4">
        <v>30</v>
      </c>
      <c r="E80" s="3"/>
      <c r="F80" s="28">
        <f t="shared" si="0"/>
        <v>0</v>
      </c>
    </row>
    <row r="81" spans="2:6" s="1" customFormat="1" ht="15" customHeight="1" thickBot="1">
      <c r="B81" s="45"/>
      <c r="C81" s="18" t="s">
        <v>65</v>
      </c>
      <c r="D81" s="19">
        <v>30</v>
      </c>
      <c r="E81" s="20"/>
      <c r="F81" s="29">
        <f t="shared" si="0"/>
        <v>0</v>
      </c>
    </row>
    <row r="82" spans="2:6" s="1" customFormat="1" ht="15" customHeight="1" thickTop="1">
      <c r="B82" s="45"/>
      <c r="C82" s="16" t="s">
        <v>66</v>
      </c>
      <c r="D82" s="17">
        <v>38</v>
      </c>
      <c r="E82" s="5"/>
      <c r="F82" s="30">
        <f t="shared" si="0"/>
        <v>0</v>
      </c>
    </row>
    <row r="83" spans="2:6" s="1" customFormat="1" ht="15" customHeight="1">
      <c r="B83" s="45"/>
      <c r="C83" s="12" t="s">
        <v>67</v>
      </c>
      <c r="D83" s="4">
        <v>38</v>
      </c>
      <c r="E83" s="3"/>
      <c r="F83" s="28">
        <f aca="true" t="shared" si="2" ref="F83:F146">E83*D83</f>
        <v>0</v>
      </c>
    </row>
    <row r="84" spans="2:6" s="1" customFormat="1" ht="15" customHeight="1">
      <c r="B84" s="45"/>
      <c r="C84" s="12" t="s">
        <v>68</v>
      </c>
      <c r="D84" s="4">
        <v>38</v>
      </c>
      <c r="E84" s="3"/>
      <c r="F84" s="28">
        <f t="shared" si="2"/>
        <v>0</v>
      </c>
    </row>
    <row r="85" spans="2:6" s="1" customFormat="1" ht="15" customHeight="1">
      <c r="B85" s="45"/>
      <c r="C85" s="12" t="s">
        <v>69</v>
      </c>
      <c r="D85" s="4">
        <v>38</v>
      </c>
      <c r="E85" s="3"/>
      <c r="F85" s="28">
        <f t="shared" si="2"/>
        <v>0</v>
      </c>
    </row>
    <row r="86" spans="2:6" s="1" customFormat="1" ht="15" customHeight="1" thickBot="1">
      <c r="B86" s="45"/>
      <c r="C86" s="18" t="s">
        <v>70</v>
      </c>
      <c r="D86" s="19">
        <v>38</v>
      </c>
      <c r="E86" s="20"/>
      <c r="F86" s="29">
        <f t="shared" si="2"/>
        <v>0</v>
      </c>
    </row>
    <row r="87" spans="2:6" s="1" customFormat="1" ht="15" customHeight="1" thickTop="1">
      <c r="B87" s="45"/>
      <c r="C87" s="16" t="s">
        <v>71</v>
      </c>
      <c r="D87" s="17">
        <v>53</v>
      </c>
      <c r="E87" s="5"/>
      <c r="F87" s="30">
        <f t="shared" si="2"/>
        <v>0</v>
      </c>
    </row>
    <row r="88" spans="2:6" s="1" customFormat="1" ht="15" customHeight="1">
      <c r="B88" s="45"/>
      <c r="C88" s="12" t="s">
        <v>72</v>
      </c>
      <c r="D88" s="4">
        <v>53</v>
      </c>
      <c r="E88" s="3"/>
      <c r="F88" s="28">
        <f t="shared" si="2"/>
        <v>0</v>
      </c>
    </row>
    <row r="89" spans="2:6" s="1" customFormat="1" ht="15" customHeight="1">
      <c r="B89" s="45"/>
      <c r="C89" s="12" t="s">
        <v>73</v>
      </c>
      <c r="D89" s="4">
        <v>53</v>
      </c>
      <c r="E89" s="3"/>
      <c r="F89" s="28">
        <f t="shared" si="2"/>
        <v>0</v>
      </c>
    </row>
    <row r="90" spans="2:6" s="1" customFormat="1" ht="15" customHeight="1">
      <c r="B90" s="45"/>
      <c r="C90" s="12" t="s">
        <v>74</v>
      </c>
      <c r="D90" s="4">
        <v>53</v>
      </c>
      <c r="E90" s="3"/>
      <c r="F90" s="28">
        <f t="shared" si="2"/>
        <v>0</v>
      </c>
    </row>
    <row r="91" spans="2:6" s="1" customFormat="1" ht="15" customHeight="1" thickBot="1">
      <c r="B91" s="45"/>
      <c r="C91" s="18" t="s">
        <v>75</v>
      </c>
      <c r="D91" s="19">
        <v>53</v>
      </c>
      <c r="E91" s="20"/>
      <c r="F91" s="29">
        <f t="shared" si="2"/>
        <v>0</v>
      </c>
    </row>
    <row r="92" spans="2:6" s="1" customFormat="1" ht="15" customHeight="1" thickTop="1">
      <c r="B92" s="45"/>
      <c r="C92" s="16" t="s">
        <v>76</v>
      </c>
      <c r="D92" s="17">
        <v>79</v>
      </c>
      <c r="E92" s="5"/>
      <c r="F92" s="30">
        <f t="shared" si="2"/>
        <v>0</v>
      </c>
    </row>
    <row r="93" spans="2:6" s="1" customFormat="1" ht="15" customHeight="1">
      <c r="B93" s="45"/>
      <c r="C93" s="12" t="s">
        <v>77</v>
      </c>
      <c r="D93" s="4">
        <v>79</v>
      </c>
      <c r="E93" s="3"/>
      <c r="F93" s="28">
        <f t="shared" si="2"/>
        <v>0</v>
      </c>
    </row>
    <row r="94" spans="2:6" s="1" customFormat="1" ht="15" customHeight="1">
      <c r="B94" s="45"/>
      <c r="C94" s="12" t="s">
        <v>78</v>
      </c>
      <c r="D94" s="4">
        <v>79</v>
      </c>
      <c r="E94" s="3"/>
      <c r="F94" s="28">
        <f t="shared" si="2"/>
        <v>0</v>
      </c>
    </row>
    <row r="95" spans="2:6" s="1" customFormat="1" ht="15" customHeight="1">
      <c r="B95" s="45"/>
      <c r="C95" s="12" t="s">
        <v>79</v>
      </c>
      <c r="D95" s="4">
        <v>79</v>
      </c>
      <c r="E95" s="3"/>
      <c r="F95" s="28">
        <f t="shared" si="2"/>
        <v>0</v>
      </c>
    </row>
    <row r="96" spans="2:6" s="1" customFormat="1" ht="15" customHeight="1">
      <c r="B96" s="45"/>
      <c r="C96" s="12" t="s">
        <v>80</v>
      </c>
      <c r="D96" s="4">
        <v>79</v>
      </c>
      <c r="E96" s="3"/>
      <c r="F96" s="28">
        <f t="shared" si="2"/>
        <v>0</v>
      </c>
    </row>
    <row r="97" spans="2:6" ht="15" customHeight="1">
      <c r="B97" s="45"/>
      <c r="C97" s="24" t="s">
        <v>81</v>
      </c>
      <c r="D97" s="25"/>
      <c r="E97" s="26"/>
      <c r="F97" s="32"/>
    </row>
    <row r="98" spans="2:6" s="1" customFormat="1" ht="15" customHeight="1">
      <c r="B98" s="45"/>
      <c r="C98" s="12" t="s">
        <v>85</v>
      </c>
      <c r="D98" s="4">
        <v>23</v>
      </c>
      <c r="E98" s="3"/>
      <c r="F98" s="28">
        <f t="shared" si="2"/>
        <v>0</v>
      </c>
    </row>
    <row r="99" spans="2:6" s="1" customFormat="1" ht="15" customHeight="1">
      <c r="B99" s="45"/>
      <c r="C99" s="12" t="s">
        <v>86</v>
      </c>
      <c r="D99" s="4">
        <v>23</v>
      </c>
      <c r="E99" s="3"/>
      <c r="F99" s="28">
        <f t="shared" si="2"/>
        <v>0</v>
      </c>
    </row>
    <row r="100" spans="2:6" s="1" customFormat="1" ht="15" customHeight="1">
      <c r="B100" s="45"/>
      <c r="C100" s="12" t="s">
        <v>87</v>
      </c>
      <c r="D100" s="4">
        <v>23</v>
      </c>
      <c r="E100" s="3"/>
      <c r="F100" s="28">
        <f t="shared" si="2"/>
        <v>0</v>
      </c>
    </row>
    <row r="101" spans="2:6" s="1" customFormat="1" ht="15" customHeight="1">
      <c r="B101" s="45"/>
      <c r="C101" s="12" t="s">
        <v>88</v>
      </c>
      <c r="D101" s="4">
        <v>23</v>
      </c>
      <c r="E101" s="3"/>
      <c r="F101" s="28">
        <f t="shared" si="2"/>
        <v>0</v>
      </c>
    </row>
    <row r="102" spans="2:6" s="1" customFormat="1" ht="15" customHeight="1" thickBot="1">
      <c r="B102" s="45"/>
      <c r="C102" s="18" t="s">
        <v>89</v>
      </c>
      <c r="D102" s="19">
        <v>23</v>
      </c>
      <c r="E102" s="20"/>
      <c r="F102" s="29">
        <f t="shared" si="2"/>
        <v>0</v>
      </c>
    </row>
    <row r="103" spans="2:6" s="1" customFormat="1" ht="15" customHeight="1" thickTop="1">
      <c r="B103" s="45"/>
      <c r="C103" s="16" t="s">
        <v>90</v>
      </c>
      <c r="D103" s="17">
        <v>24</v>
      </c>
      <c r="E103" s="5"/>
      <c r="F103" s="30">
        <f t="shared" si="2"/>
        <v>0</v>
      </c>
    </row>
    <row r="104" spans="2:6" s="1" customFormat="1" ht="15" customHeight="1">
      <c r="B104" s="45"/>
      <c r="C104" s="12" t="s">
        <v>82</v>
      </c>
      <c r="D104" s="4">
        <v>24</v>
      </c>
      <c r="E104" s="3"/>
      <c r="F104" s="28">
        <f t="shared" si="2"/>
        <v>0</v>
      </c>
    </row>
    <row r="105" spans="2:6" s="1" customFormat="1" ht="15" customHeight="1">
      <c r="B105" s="45"/>
      <c r="C105" s="12" t="s">
        <v>91</v>
      </c>
      <c r="D105" s="4">
        <v>24</v>
      </c>
      <c r="E105" s="3"/>
      <c r="F105" s="28">
        <f t="shared" si="2"/>
        <v>0</v>
      </c>
    </row>
    <row r="106" spans="2:6" s="1" customFormat="1" ht="15" customHeight="1">
      <c r="B106" s="45"/>
      <c r="C106" s="12" t="s">
        <v>92</v>
      </c>
      <c r="D106" s="4">
        <v>24</v>
      </c>
      <c r="E106" s="3"/>
      <c r="F106" s="28">
        <f t="shared" si="2"/>
        <v>0</v>
      </c>
    </row>
    <row r="107" spans="2:6" s="1" customFormat="1" ht="15" customHeight="1" thickBot="1">
      <c r="B107" s="45"/>
      <c r="C107" s="18" t="s">
        <v>93</v>
      </c>
      <c r="D107" s="19">
        <v>24</v>
      </c>
      <c r="E107" s="20"/>
      <c r="F107" s="29">
        <f t="shared" si="2"/>
        <v>0</v>
      </c>
    </row>
    <row r="108" spans="2:6" s="1" customFormat="1" ht="15" customHeight="1" thickTop="1">
      <c r="B108" s="45"/>
      <c r="C108" s="16" t="s">
        <v>94</v>
      </c>
      <c r="D108" s="17">
        <v>27</v>
      </c>
      <c r="E108" s="5"/>
      <c r="F108" s="30">
        <f t="shared" si="2"/>
        <v>0</v>
      </c>
    </row>
    <row r="109" spans="2:6" s="1" customFormat="1" ht="15" customHeight="1">
      <c r="B109" s="45"/>
      <c r="C109" s="12" t="s">
        <v>95</v>
      </c>
      <c r="D109" s="4">
        <v>27</v>
      </c>
      <c r="E109" s="3"/>
      <c r="F109" s="28">
        <f t="shared" si="2"/>
        <v>0</v>
      </c>
    </row>
    <row r="110" spans="2:6" s="1" customFormat="1" ht="15" customHeight="1">
      <c r="B110" s="45"/>
      <c r="C110" s="12" t="s">
        <v>96</v>
      </c>
      <c r="D110" s="4">
        <v>27</v>
      </c>
      <c r="E110" s="3"/>
      <c r="F110" s="28">
        <f t="shared" si="2"/>
        <v>0</v>
      </c>
    </row>
    <row r="111" spans="2:6" s="1" customFormat="1" ht="15" customHeight="1">
      <c r="B111" s="45"/>
      <c r="C111" s="12" t="s">
        <v>97</v>
      </c>
      <c r="D111" s="4">
        <v>27</v>
      </c>
      <c r="E111" s="3"/>
      <c r="F111" s="28">
        <f t="shared" si="2"/>
        <v>0</v>
      </c>
    </row>
    <row r="112" spans="2:6" s="1" customFormat="1" ht="15" customHeight="1" thickBot="1">
      <c r="B112" s="45"/>
      <c r="C112" s="18" t="s">
        <v>98</v>
      </c>
      <c r="D112" s="19">
        <v>27</v>
      </c>
      <c r="E112" s="20"/>
      <c r="F112" s="29">
        <f t="shared" si="2"/>
        <v>0</v>
      </c>
    </row>
    <row r="113" spans="2:6" s="1" customFormat="1" ht="15" customHeight="1" thickTop="1">
      <c r="B113" s="45"/>
      <c r="C113" s="16" t="s">
        <v>99</v>
      </c>
      <c r="D113" s="17">
        <v>32</v>
      </c>
      <c r="E113" s="5"/>
      <c r="F113" s="30">
        <f t="shared" si="2"/>
        <v>0</v>
      </c>
    </row>
    <row r="114" spans="2:6" s="1" customFormat="1" ht="15" customHeight="1">
      <c r="B114" s="45"/>
      <c r="C114" s="12" t="s">
        <v>83</v>
      </c>
      <c r="D114" s="4">
        <v>32</v>
      </c>
      <c r="E114" s="3"/>
      <c r="F114" s="28">
        <f>E114*D114</f>
        <v>0</v>
      </c>
    </row>
    <row r="115" spans="2:6" s="1" customFormat="1" ht="15" customHeight="1">
      <c r="B115" s="45"/>
      <c r="C115" s="12" t="s">
        <v>84</v>
      </c>
      <c r="D115" s="4">
        <v>32</v>
      </c>
      <c r="E115" s="3"/>
      <c r="F115" s="28">
        <f>E115*D115</f>
        <v>0</v>
      </c>
    </row>
    <row r="116" spans="2:6" s="1" customFormat="1" ht="15" customHeight="1">
      <c r="B116" s="45"/>
      <c r="C116" s="12" t="s">
        <v>100</v>
      </c>
      <c r="D116" s="4">
        <v>32</v>
      </c>
      <c r="E116" s="3"/>
      <c r="F116" s="28">
        <f t="shared" si="2"/>
        <v>0</v>
      </c>
    </row>
    <row r="117" spans="2:6" s="1" customFormat="1" ht="15" customHeight="1" thickBot="1">
      <c r="B117" s="45"/>
      <c r="C117" s="18" t="s">
        <v>101</v>
      </c>
      <c r="D117" s="19">
        <v>32</v>
      </c>
      <c r="E117" s="20"/>
      <c r="F117" s="29">
        <f t="shared" si="2"/>
        <v>0</v>
      </c>
    </row>
    <row r="118" spans="2:6" s="1" customFormat="1" ht="15" customHeight="1" thickTop="1">
      <c r="B118" s="45"/>
      <c r="C118" s="16" t="s">
        <v>102</v>
      </c>
      <c r="D118" s="17">
        <v>36</v>
      </c>
      <c r="E118" s="5"/>
      <c r="F118" s="30">
        <f t="shared" si="2"/>
        <v>0</v>
      </c>
    </row>
    <row r="119" spans="2:6" s="1" customFormat="1" ht="15" customHeight="1">
      <c r="B119" s="45"/>
      <c r="C119" s="12" t="s">
        <v>103</v>
      </c>
      <c r="D119" s="4">
        <v>36</v>
      </c>
      <c r="E119" s="3"/>
      <c r="F119" s="28">
        <f t="shared" si="2"/>
        <v>0</v>
      </c>
    </row>
    <row r="120" spans="2:6" s="1" customFormat="1" ht="15" customHeight="1">
      <c r="B120" s="45"/>
      <c r="C120" s="12" t="s">
        <v>104</v>
      </c>
      <c r="D120" s="4">
        <v>36</v>
      </c>
      <c r="E120" s="3"/>
      <c r="F120" s="28">
        <f t="shared" si="2"/>
        <v>0</v>
      </c>
    </row>
    <row r="121" spans="2:6" s="1" customFormat="1" ht="15" customHeight="1">
      <c r="B121" s="45"/>
      <c r="C121" s="12" t="s">
        <v>105</v>
      </c>
      <c r="D121" s="4">
        <v>36</v>
      </c>
      <c r="E121" s="3"/>
      <c r="F121" s="28">
        <f t="shared" si="2"/>
        <v>0</v>
      </c>
    </row>
    <row r="122" spans="2:6" s="1" customFormat="1" ht="15" customHeight="1" thickBot="1">
      <c r="B122" s="45"/>
      <c r="C122" s="18" t="s">
        <v>106</v>
      </c>
      <c r="D122" s="19">
        <v>36</v>
      </c>
      <c r="E122" s="20"/>
      <c r="F122" s="29">
        <f t="shared" si="2"/>
        <v>0</v>
      </c>
    </row>
    <row r="123" spans="2:6" s="1" customFormat="1" ht="15" customHeight="1" thickTop="1">
      <c r="B123" s="45"/>
      <c r="C123" s="16" t="s">
        <v>107</v>
      </c>
      <c r="D123" s="17">
        <v>43</v>
      </c>
      <c r="E123" s="5"/>
      <c r="F123" s="30">
        <f t="shared" si="2"/>
        <v>0</v>
      </c>
    </row>
    <row r="124" spans="2:6" s="1" customFormat="1" ht="15" customHeight="1">
      <c r="B124" s="45"/>
      <c r="C124" s="12" t="s">
        <v>108</v>
      </c>
      <c r="D124" s="4">
        <v>43</v>
      </c>
      <c r="E124" s="3"/>
      <c r="F124" s="28">
        <f t="shared" si="2"/>
        <v>0</v>
      </c>
    </row>
    <row r="125" spans="2:6" s="1" customFormat="1" ht="15" customHeight="1">
      <c r="B125" s="45"/>
      <c r="C125" s="12" t="s">
        <v>109</v>
      </c>
      <c r="D125" s="4">
        <v>43</v>
      </c>
      <c r="E125" s="3"/>
      <c r="F125" s="28">
        <f t="shared" si="2"/>
        <v>0</v>
      </c>
    </row>
    <row r="126" spans="2:6" s="1" customFormat="1" ht="15" customHeight="1">
      <c r="B126" s="45"/>
      <c r="C126" s="12" t="s">
        <v>110</v>
      </c>
      <c r="D126" s="4">
        <v>43</v>
      </c>
      <c r="E126" s="3"/>
      <c r="F126" s="28">
        <f t="shared" si="2"/>
        <v>0</v>
      </c>
    </row>
    <row r="127" spans="2:6" s="1" customFormat="1" ht="15" customHeight="1" thickBot="1">
      <c r="B127" s="45"/>
      <c r="C127" s="18" t="s">
        <v>111</v>
      </c>
      <c r="D127" s="19">
        <v>43</v>
      </c>
      <c r="E127" s="20"/>
      <c r="F127" s="29">
        <f t="shared" si="2"/>
        <v>0</v>
      </c>
    </row>
    <row r="128" spans="2:6" s="1" customFormat="1" ht="15" customHeight="1" thickTop="1">
      <c r="B128" s="45"/>
      <c r="C128" s="16" t="s">
        <v>112</v>
      </c>
      <c r="D128" s="17">
        <v>53</v>
      </c>
      <c r="E128" s="5"/>
      <c r="F128" s="30">
        <f t="shared" si="2"/>
        <v>0</v>
      </c>
    </row>
    <row r="129" spans="2:6" s="1" customFormat="1" ht="15" customHeight="1">
      <c r="B129" s="45"/>
      <c r="C129" s="12" t="s">
        <v>113</v>
      </c>
      <c r="D129" s="4">
        <v>53</v>
      </c>
      <c r="E129" s="3"/>
      <c r="F129" s="28">
        <f t="shared" si="2"/>
        <v>0</v>
      </c>
    </row>
    <row r="130" spans="2:6" s="1" customFormat="1" ht="15" customHeight="1">
      <c r="B130" s="45"/>
      <c r="C130" s="12" t="s">
        <v>114</v>
      </c>
      <c r="D130" s="4">
        <v>53</v>
      </c>
      <c r="E130" s="3"/>
      <c r="F130" s="28">
        <f t="shared" si="2"/>
        <v>0</v>
      </c>
    </row>
    <row r="131" spans="2:6" s="1" customFormat="1" ht="15" customHeight="1">
      <c r="B131" s="45"/>
      <c r="C131" s="12" t="s">
        <v>115</v>
      </c>
      <c r="D131" s="4">
        <v>53</v>
      </c>
      <c r="E131" s="3"/>
      <c r="F131" s="28">
        <f t="shared" si="2"/>
        <v>0</v>
      </c>
    </row>
    <row r="132" spans="2:6" s="1" customFormat="1" ht="15" customHeight="1">
      <c r="B132" s="45"/>
      <c r="C132" s="12" t="s">
        <v>116</v>
      </c>
      <c r="D132" s="4">
        <v>53</v>
      </c>
      <c r="E132" s="3"/>
      <c r="F132" s="28">
        <f t="shared" si="2"/>
        <v>0</v>
      </c>
    </row>
    <row r="133" spans="2:6" s="1" customFormat="1" ht="15" customHeight="1">
      <c r="B133" s="45"/>
      <c r="C133" s="24" t="s">
        <v>117</v>
      </c>
      <c r="D133" s="25"/>
      <c r="E133" s="26"/>
      <c r="F133" s="32"/>
    </row>
    <row r="134" spans="2:6" s="1" customFormat="1" ht="15" customHeight="1">
      <c r="B134" s="45"/>
      <c r="C134" s="12" t="s">
        <v>118</v>
      </c>
      <c r="D134" s="4">
        <v>23</v>
      </c>
      <c r="E134" s="3"/>
      <c r="F134" s="28">
        <f t="shared" si="2"/>
        <v>0</v>
      </c>
    </row>
    <row r="135" spans="2:6" s="1" customFormat="1" ht="15" customHeight="1">
      <c r="B135" s="45"/>
      <c r="C135" s="12" t="s">
        <v>119</v>
      </c>
      <c r="D135" s="4">
        <v>23</v>
      </c>
      <c r="E135" s="3"/>
      <c r="F135" s="28">
        <f t="shared" si="2"/>
        <v>0</v>
      </c>
    </row>
    <row r="136" spans="2:6" ht="15" customHeight="1">
      <c r="B136" s="45"/>
      <c r="C136" s="12" t="s">
        <v>120</v>
      </c>
      <c r="D136" s="4">
        <v>23</v>
      </c>
      <c r="E136" s="3"/>
      <c r="F136" s="28">
        <f t="shared" si="2"/>
        <v>0</v>
      </c>
    </row>
    <row r="137" spans="2:6" s="1" customFormat="1" ht="15" customHeight="1">
      <c r="B137" s="45"/>
      <c r="C137" s="12" t="s">
        <v>121</v>
      </c>
      <c r="D137" s="4">
        <v>23</v>
      </c>
      <c r="E137" s="3"/>
      <c r="F137" s="28">
        <f t="shared" si="2"/>
        <v>0</v>
      </c>
    </row>
    <row r="138" spans="2:6" s="1" customFormat="1" ht="15" customHeight="1" thickBot="1">
      <c r="B138" s="45"/>
      <c r="C138" s="18" t="s">
        <v>122</v>
      </c>
      <c r="D138" s="19">
        <v>23</v>
      </c>
      <c r="E138" s="20"/>
      <c r="F138" s="29">
        <f t="shared" si="2"/>
        <v>0</v>
      </c>
    </row>
    <row r="139" spans="2:6" s="1" customFormat="1" ht="15" customHeight="1" thickTop="1">
      <c r="B139" s="45"/>
      <c r="C139" s="16" t="s">
        <v>123</v>
      </c>
      <c r="D139" s="17">
        <v>26</v>
      </c>
      <c r="E139" s="5"/>
      <c r="F139" s="30">
        <f t="shared" si="2"/>
        <v>0</v>
      </c>
    </row>
    <row r="140" spans="2:6" s="1" customFormat="1" ht="15" customHeight="1">
      <c r="B140" s="45"/>
      <c r="C140" s="12" t="s">
        <v>124</v>
      </c>
      <c r="D140" s="4">
        <v>26</v>
      </c>
      <c r="E140" s="3"/>
      <c r="F140" s="28">
        <f t="shared" si="2"/>
        <v>0</v>
      </c>
    </row>
    <row r="141" spans="2:6" s="1" customFormat="1" ht="15" customHeight="1">
      <c r="B141" s="45"/>
      <c r="C141" s="12" t="s">
        <v>125</v>
      </c>
      <c r="D141" s="4">
        <v>26</v>
      </c>
      <c r="E141" s="3"/>
      <c r="F141" s="28">
        <f t="shared" si="2"/>
        <v>0</v>
      </c>
    </row>
    <row r="142" spans="2:6" s="1" customFormat="1" ht="15" customHeight="1" thickBot="1">
      <c r="B142" s="45"/>
      <c r="C142" s="18" t="s">
        <v>126</v>
      </c>
      <c r="D142" s="19">
        <v>26</v>
      </c>
      <c r="E142" s="20"/>
      <c r="F142" s="29">
        <f t="shared" si="2"/>
        <v>0</v>
      </c>
    </row>
    <row r="143" spans="2:6" s="1" customFormat="1" ht="15" customHeight="1" thickTop="1">
      <c r="B143" s="45"/>
      <c r="C143" s="16" t="s">
        <v>127</v>
      </c>
      <c r="D143" s="17">
        <v>37</v>
      </c>
      <c r="E143" s="5"/>
      <c r="F143" s="30">
        <f t="shared" si="2"/>
        <v>0</v>
      </c>
    </row>
    <row r="144" spans="2:6" s="1" customFormat="1" ht="15" customHeight="1">
      <c r="B144" s="45"/>
      <c r="C144" s="12" t="s">
        <v>128</v>
      </c>
      <c r="D144" s="4">
        <v>37</v>
      </c>
      <c r="E144" s="3"/>
      <c r="F144" s="28">
        <f t="shared" si="2"/>
        <v>0</v>
      </c>
    </row>
    <row r="145" spans="2:6" s="1" customFormat="1" ht="15" customHeight="1">
      <c r="B145" s="45"/>
      <c r="C145" s="12" t="s">
        <v>129</v>
      </c>
      <c r="D145" s="4">
        <v>37</v>
      </c>
      <c r="E145" s="3"/>
      <c r="F145" s="28">
        <f t="shared" si="2"/>
        <v>0</v>
      </c>
    </row>
    <row r="146" spans="2:6" s="1" customFormat="1" ht="15" customHeight="1">
      <c r="B146" s="45"/>
      <c r="C146" s="12" t="s">
        <v>130</v>
      </c>
      <c r="D146" s="4">
        <v>37</v>
      </c>
      <c r="E146" s="3"/>
      <c r="F146" s="28">
        <f t="shared" si="2"/>
        <v>0</v>
      </c>
    </row>
    <row r="147" spans="2:6" s="1" customFormat="1" ht="15" customHeight="1" thickBot="1">
      <c r="B147" s="45"/>
      <c r="C147" s="18" t="s">
        <v>131</v>
      </c>
      <c r="D147" s="19">
        <v>37</v>
      </c>
      <c r="E147" s="20"/>
      <c r="F147" s="29">
        <f aca="true" t="shared" si="3" ref="F147:F224">E147*D147</f>
        <v>0</v>
      </c>
    </row>
    <row r="148" spans="2:6" s="1" customFormat="1" ht="15" customHeight="1" thickTop="1">
      <c r="B148" s="45"/>
      <c r="C148" s="16" t="s">
        <v>132</v>
      </c>
      <c r="D148" s="17">
        <v>52</v>
      </c>
      <c r="E148" s="5"/>
      <c r="F148" s="30">
        <f t="shared" si="3"/>
        <v>0</v>
      </c>
    </row>
    <row r="149" spans="2:6" s="1" customFormat="1" ht="15" customHeight="1">
      <c r="B149" s="45"/>
      <c r="C149" s="12" t="s">
        <v>133</v>
      </c>
      <c r="D149" s="4">
        <v>52</v>
      </c>
      <c r="E149" s="3"/>
      <c r="F149" s="28">
        <f t="shared" si="3"/>
        <v>0</v>
      </c>
    </row>
    <row r="150" spans="2:6" s="1" customFormat="1" ht="15" customHeight="1">
      <c r="B150" s="45"/>
      <c r="C150" s="12" t="s">
        <v>134</v>
      </c>
      <c r="D150" s="4">
        <v>52</v>
      </c>
      <c r="E150" s="3"/>
      <c r="F150" s="28">
        <f t="shared" si="3"/>
        <v>0</v>
      </c>
    </row>
    <row r="151" spans="2:6" s="1" customFormat="1" ht="15" customHeight="1">
      <c r="B151" s="45"/>
      <c r="C151" s="12" t="s">
        <v>135</v>
      </c>
      <c r="D151" s="4">
        <v>52</v>
      </c>
      <c r="E151" s="3"/>
      <c r="F151" s="28">
        <f t="shared" si="3"/>
        <v>0</v>
      </c>
    </row>
    <row r="152" spans="2:6" s="1" customFormat="1" ht="15" customHeight="1" thickBot="1">
      <c r="B152" s="45"/>
      <c r="C152" s="18" t="s">
        <v>136</v>
      </c>
      <c r="D152" s="19">
        <v>52</v>
      </c>
      <c r="E152" s="20"/>
      <c r="F152" s="29">
        <f t="shared" si="3"/>
        <v>0</v>
      </c>
    </row>
    <row r="153" spans="2:6" s="1" customFormat="1" ht="15" customHeight="1" thickTop="1">
      <c r="B153" s="45"/>
      <c r="C153" s="16" t="s">
        <v>491</v>
      </c>
      <c r="D153" s="17">
        <v>60</v>
      </c>
      <c r="E153" s="5"/>
      <c r="F153" s="30">
        <f t="shared" si="3"/>
        <v>0</v>
      </c>
    </row>
    <row r="154" spans="2:6" s="1" customFormat="1" ht="15" customHeight="1" thickBot="1">
      <c r="B154" s="45"/>
      <c r="C154" s="18" t="s">
        <v>492</v>
      </c>
      <c r="D154" s="19">
        <v>60</v>
      </c>
      <c r="E154" s="20"/>
      <c r="F154" s="29">
        <f t="shared" si="3"/>
        <v>0</v>
      </c>
    </row>
    <row r="155" spans="2:6" s="1" customFormat="1" ht="15" customHeight="1" thickTop="1">
      <c r="B155" s="45"/>
      <c r="C155" s="16" t="s">
        <v>137</v>
      </c>
      <c r="D155" s="17">
        <v>77</v>
      </c>
      <c r="E155" s="5"/>
      <c r="F155" s="30">
        <f t="shared" si="3"/>
        <v>0</v>
      </c>
    </row>
    <row r="156" spans="2:6" s="1" customFormat="1" ht="15" customHeight="1">
      <c r="B156" s="45"/>
      <c r="C156" s="12" t="s">
        <v>138</v>
      </c>
      <c r="D156" s="4">
        <v>77</v>
      </c>
      <c r="E156" s="3"/>
      <c r="F156" s="28">
        <f t="shared" si="3"/>
        <v>0</v>
      </c>
    </row>
    <row r="157" spans="2:6" s="1" customFormat="1" ht="15" customHeight="1">
      <c r="B157" s="45"/>
      <c r="C157" s="12" t="s">
        <v>139</v>
      </c>
      <c r="D157" s="4">
        <v>77</v>
      </c>
      <c r="E157" s="3"/>
      <c r="F157" s="28">
        <f t="shared" si="3"/>
        <v>0</v>
      </c>
    </row>
    <row r="158" spans="2:6" s="1" customFormat="1" ht="15" customHeight="1">
      <c r="B158" s="45"/>
      <c r="C158" s="12" t="s">
        <v>140</v>
      </c>
      <c r="D158" s="4">
        <v>77</v>
      </c>
      <c r="E158" s="3"/>
      <c r="F158" s="28">
        <f t="shared" si="3"/>
        <v>0</v>
      </c>
    </row>
    <row r="159" spans="2:6" s="1" customFormat="1" ht="15" customHeight="1" thickBot="1">
      <c r="B159" s="45"/>
      <c r="C159" s="18" t="s">
        <v>141</v>
      </c>
      <c r="D159" s="19">
        <v>77</v>
      </c>
      <c r="E159" s="20"/>
      <c r="F159" s="29">
        <f t="shared" si="3"/>
        <v>0</v>
      </c>
    </row>
    <row r="160" spans="2:6" s="1" customFormat="1" ht="15" customHeight="1" thickTop="1">
      <c r="B160" s="45"/>
      <c r="C160" s="16" t="s">
        <v>142</v>
      </c>
      <c r="D160" s="17">
        <v>93</v>
      </c>
      <c r="E160" s="5"/>
      <c r="F160" s="30">
        <f t="shared" si="3"/>
        <v>0</v>
      </c>
    </row>
    <row r="161" spans="2:6" s="1" customFormat="1" ht="15" customHeight="1">
      <c r="B161" s="45"/>
      <c r="C161" s="12" t="s">
        <v>143</v>
      </c>
      <c r="D161" s="4">
        <v>93</v>
      </c>
      <c r="E161" s="3"/>
      <c r="F161" s="28">
        <f t="shared" si="3"/>
        <v>0</v>
      </c>
    </row>
    <row r="162" spans="2:6" s="1" customFormat="1" ht="15" customHeight="1">
      <c r="B162" s="45"/>
      <c r="C162" s="12" t="s">
        <v>144</v>
      </c>
      <c r="D162" s="4">
        <v>93</v>
      </c>
      <c r="E162" s="3"/>
      <c r="F162" s="28">
        <f t="shared" si="3"/>
        <v>0</v>
      </c>
    </row>
    <row r="163" spans="2:6" s="1" customFormat="1" ht="15" customHeight="1">
      <c r="B163" s="45"/>
      <c r="C163" s="12" t="s">
        <v>145</v>
      </c>
      <c r="D163" s="4">
        <v>93</v>
      </c>
      <c r="E163" s="3"/>
      <c r="F163" s="28">
        <f t="shared" si="3"/>
        <v>0</v>
      </c>
    </row>
    <row r="164" spans="2:6" s="1" customFormat="1" ht="15" customHeight="1">
      <c r="B164" s="45"/>
      <c r="C164" s="12" t="s">
        <v>146</v>
      </c>
      <c r="D164" s="4">
        <v>93</v>
      </c>
      <c r="E164" s="3"/>
      <c r="F164" s="28">
        <f t="shared" si="3"/>
        <v>0</v>
      </c>
    </row>
    <row r="165" spans="2:6" s="1" customFormat="1" ht="15" customHeight="1">
      <c r="B165" s="45"/>
      <c r="C165" s="12" t="s">
        <v>147</v>
      </c>
      <c r="D165" s="4">
        <v>97</v>
      </c>
      <c r="E165" s="3"/>
      <c r="F165" s="28">
        <f t="shared" si="3"/>
        <v>0</v>
      </c>
    </row>
    <row r="166" spans="2:6" s="1" customFormat="1" ht="15" customHeight="1">
      <c r="B166" s="45"/>
      <c r="C166" s="12" t="s">
        <v>148</v>
      </c>
      <c r="D166" s="4">
        <v>101</v>
      </c>
      <c r="E166" s="3"/>
      <c r="F166" s="28">
        <f t="shared" si="3"/>
        <v>0</v>
      </c>
    </row>
    <row r="167" spans="2:6" s="1" customFormat="1" ht="15" customHeight="1" thickBot="1">
      <c r="B167" s="45"/>
      <c r="C167" s="18" t="s">
        <v>149</v>
      </c>
      <c r="D167" s="19">
        <v>97</v>
      </c>
      <c r="E167" s="20"/>
      <c r="F167" s="29">
        <f t="shared" si="3"/>
        <v>0</v>
      </c>
    </row>
    <row r="168" spans="2:6" s="1" customFormat="1" ht="15" customHeight="1" thickTop="1">
      <c r="B168" s="45"/>
      <c r="C168" s="16" t="s">
        <v>150</v>
      </c>
      <c r="D168" s="17">
        <v>195</v>
      </c>
      <c r="E168" s="5"/>
      <c r="F168" s="30">
        <f t="shared" si="3"/>
        <v>0</v>
      </c>
    </row>
    <row r="169" spans="2:6" s="1" customFormat="1" ht="15" customHeight="1">
      <c r="B169" s="45"/>
      <c r="C169" s="12" t="s">
        <v>151</v>
      </c>
      <c r="D169" s="4">
        <v>195</v>
      </c>
      <c r="E169" s="3"/>
      <c r="F169" s="28">
        <f t="shared" si="3"/>
        <v>0</v>
      </c>
    </row>
    <row r="170" spans="2:6" s="1" customFormat="1" ht="15" customHeight="1">
      <c r="B170" s="45"/>
      <c r="C170" s="12" t="s">
        <v>152</v>
      </c>
      <c r="D170" s="4">
        <v>199</v>
      </c>
      <c r="E170" s="3"/>
      <c r="F170" s="28">
        <f t="shared" si="3"/>
        <v>0</v>
      </c>
    </row>
    <row r="171" spans="2:6" s="1" customFormat="1" ht="15" customHeight="1">
      <c r="B171" s="45"/>
      <c r="C171" s="24" t="s">
        <v>153</v>
      </c>
      <c r="D171" s="25"/>
      <c r="E171" s="26"/>
      <c r="F171" s="32"/>
    </row>
    <row r="172" spans="2:6" s="1" customFormat="1" ht="15" customHeight="1">
      <c r="B172" s="45"/>
      <c r="C172" s="12" t="s">
        <v>499</v>
      </c>
      <c r="D172" s="4">
        <v>37</v>
      </c>
      <c r="E172" s="3"/>
      <c r="F172" s="28">
        <f t="shared" si="3"/>
        <v>0</v>
      </c>
    </row>
    <row r="173" spans="2:6" s="1" customFormat="1" ht="15" customHeight="1">
      <c r="B173" s="45"/>
      <c r="C173" s="12" t="s">
        <v>500</v>
      </c>
      <c r="D173" s="4">
        <v>37</v>
      </c>
      <c r="E173" s="3"/>
      <c r="F173" s="28">
        <f t="shared" si="3"/>
        <v>0</v>
      </c>
    </row>
    <row r="174" spans="2:6" s="1" customFormat="1" ht="15" customHeight="1">
      <c r="B174" s="45"/>
      <c r="C174" s="12" t="s">
        <v>501</v>
      </c>
      <c r="D174" s="4">
        <v>37</v>
      </c>
      <c r="E174" s="3"/>
      <c r="F174" s="28">
        <f t="shared" si="3"/>
        <v>0</v>
      </c>
    </row>
    <row r="175" spans="2:6" s="1" customFormat="1" ht="15" customHeight="1" thickBot="1">
      <c r="B175" s="45"/>
      <c r="C175" s="18" t="s">
        <v>502</v>
      </c>
      <c r="D175" s="19">
        <v>41</v>
      </c>
      <c r="E175" s="20"/>
      <c r="F175" s="29">
        <f t="shared" si="3"/>
        <v>0</v>
      </c>
    </row>
    <row r="176" spans="2:6" s="1" customFormat="1" ht="15" customHeight="1" thickTop="1">
      <c r="B176" s="45"/>
      <c r="C176" s="16" t="s">
        <v>154</v>
      </c>
      <c r="D176" s="17">
        <v>47</v>
      </c>
      <c r="E176" s="5"/>
      <c r="F176" s="30">
        <f t="shared" si="3"/>
        <v>0</v>
      </c>
    </row>
    <row r="177" spans="2:6" s="1" customFormat="1" ht="15" customHeight="1">
      <c r="B177" s="45"/>
      <c r="C177" s="12" t="s">
        <v>155</v>
      </c>
      <c r="D177" s="4">
        <v>47</v>
      </c>
      <c r="E177" s="3"/>
      <c r="F177" s="28">
        <f aca="true" t="shared" si="4" ref="F177:F183">E177*D177</f>
        <v>0</v>
      </c>
    </row>
    <row r="178" spans="2:6" s="1" customFormat="1" ht="15" customHeight="1">
      <c r="B178" s="45"/>
      <c r="C178" s="12" t="s">
        <v>156</v>
      </c>
      <c r="D178" s="4">
        <v>51</v>
      </c>
      <c r="E178" s="3"/>
      <c r="F178" s="28">
        <f t="shared" si="4"/>
        <v>0</v>
      </c>
    </row>
    <row r="179" spans="2:6" s="1" customFormat="1" ht="15" customHeight="1" thickBot="1">
      <c r="B179" s="45"/>
      <c r="C179" s="18" t="s">
        <v>157</v>
      </c>
      <c r="D179" s="19">
        <v>47</v>
      </c>
      <c r="E179" s="20"/>
      <c r="F179" s="29">
        <f t="shared" si="4"/>
        <v>0</v>
      </c>
    </row>
    <row r="180" spans="2:6" s="1" customFormat="1" ht="15" customHeight="1" thickTop="1">
      <c r="B180" s="45"/>
      <c r="C180" s="16" t="s">
        <v>503</v>
      </c>
      <c r="D180" s="17">
        <v>56</v>
      </c>
      <c r="E180" s="5"/>
      <c r="F180" s="30">
        <f t="shared" si="4"/>
        <v>0</v>
      </c>
    </row>
    <row r="181" spans="2:6" s="1" customFormat="1" ht="15" customHeight="1">
      <c r="B181" s="45"/>
      <c r="C181" s="12" t="s">
        <v>504</v>
      </c>
      <c r="D181" s="4">
        <v>56</v>
      </c>
      <c r="E181" s="3"/>
      <c r="F181" s="28">
        <f t="shared" si="4"/>
        <v>0</v>
      </c>
    </row>
    <row r="182" spans="2:6" ht="15" customHeight="1">
      <c r="B182" s="45"/>
      <c r="C182" s="12" t="s">
        <v>158</v>
      </c>
      <c r="D182" s="4">
        <v>60</v>
      </c>
      <c r="E182" s="3"/>
      <c r="F182" s="28">
        <f t="shared" si="4"/>
        <v>0</v>
      </c>
    </row>
    <row r="183" spans="2:6" s="1" customFormat="1" ht="15" customHeight="1">
      <c r="B183" s="45"/>
      <c r="C183" s="12" t="s">
        <v>505</v>
      </c>
      <c r="D183" s="4">
        <v>56</v>
      </c>
      <c r="E183" s="3"/>
      <c r="F183" s="28">
        <f t="shared" si="4"/>
        <v>0</v>
      </c>
    </row>
    <row r="184" spans="2:6" s="1" customFormat="1" ht="15" customHeight="1">
      <c r="B184" s="45"/>
      <c r="C184" s="24" t="s">
        <v>159</v>
      </c>
      <c r="D184" s="25"/>
      <c r="E184" s="26"/>
      <c r="F184" s="32"/>
    </row>
    <row r="185" spans="2:6" s="1" customFormat="1" ht="15" customHeight="1">
      <c r="B185" s="45"/>
      <c r="C185" s="12" t="s">
        <v>160</v>
      </c>
      <c r="D185" s="4">
        <v>38</v>
      </c>
      <c r="E185" s="3"/>
      <c r="F185" s="28">
        <f>E185*D185</f>
        <v>0</v>
      </c>
    </row>
    <row r="186" spans="2:6" s="1" customFormat="1" ht="15" customHeight="1">
      <c r="B186" s="45"/>
      <c r="C186" s="12" t="s">
        <v>520</v>
      </c>
      <c r="D186" s="4">
        <v>38</v>
      </c>
      <c r="E186" s="3"/>
      <c r="F186" s="28">
        <f t="shared" si="3"/>
        <v>0</v>
      </c>
    </row>
    <row r="187" spans="2:6" s="1" customFormat="1" ht="15" customHeight="1">
      <c r="B187" s="45"/>
      <c r="C187" s="12" t="s">
        <v>521</v>
      </c>
      <c r="D187" s="4">
        <v>38</v>
      </c>
      <c r="E187" s="3"/>
      <c r="F187" s="28">
        <f>E187*D187</f>
        <v>0</v>
      </c>
    </row>
    <row r="188" spans="2:6" s="1" customFormat="1" ht="15" customHeight="1">
      <c r="B188" s="45"/>
      <c r="C188" s="12" t="s">
        <v>161</v>
      </c>
      <c r="D188" s="4">
        <v>38</v>
      </c>
      <c r="E188" s="3"/>
      <c r="F188" s="28">
        <f t="shared" si="3"/>
        <v>0</v>
      </c>
    </row>
    <row r="189" spans="2:6" ht="15" customHeight="1" thickBot="1">
      <c r="B189" s="45"/>
      <c r="C189" s="18" t="s">
        <v>162</v>
      </c>
      <c r="D189" s="19">
        <v>38</v>
      </c>
      <c r="E189" s="20"/>
      <c r="F189" s="29">
        <f t="shared" si="3"/>
        <v>0</v>
      </c>
    </row>
    <row r="190" spans="2:6" s="1" customFormat="1" ht="15" customHeight="1" thickTop="1">
      <c r="B190" s="45"/>
      <c r="C190" s="16" t="s">
        <v>163</v>
      </c>
      <c r="D190" s="17">
        <v>43</v>
      </c>
      <c r="E190" s="5"/>
      <c r="F190" s="30">
        <f t="shared" si="3"/>
        <v>0</v>
      </c>
    </row>
    <row r="191" spans="2:6" s="1" customFormat="1" ht="15" customHeight="1">
      <c r="B191" s="45"/>
      <c r="C191" s="12" t="s">
        <v>164</v>
      </c>
      <c r="D191" s="4">
        <v>43</v>
      </c>
      <c r="E191" s="3"/>
      <c r="F191" s="28">
        <f t="shared" si="3"/>
        <v>0</v>
      </c>
    </row>
    <row r="192" spans="2:6" s="1" customFormat="1" ht="15" customHeight="1">
      <c r="B192" s="45"/>
      <c r="C192" s="12" t="s">
        <v>165</v>
      </c>
      <c r="D192" s="4">
        <v>43</v>
      </c>
      <c r="E192" s="3"/>
      <c r="F192" s="28">
        <f t="shared" si="3"/>
        <v>0</v>
      </c>
    </row>
    <row r="193" spans="2:6" s="1" customFormat="1" ht="15" customHeight="1">
      <c r="B193" s="45"/>
      <c r="C193" s="12" t="s">
        <v>522</v>
      </c>
      <c r="D193" s="4">
        <v>43</v>
      </c>
      <c r="E193" s="3"/>
      <c r="F193" s="28">
        <f>E193*D193</f>
        <v>0</v>
      </c>
    </row>
    <row r="194" spans="2:6" s="1" customFormat="1" ht="15" customHeight="1" thickBot="1">
      <c r="B194" s="45"/>
      <c r="C194" s="18" t="s">
        <v>523</v>
      </c>
      <c r="D194" s="19">
        <v>43</v>
      </c>
      <c r="E194" s="20"/>
      <c r="F194" s="29">
        <f>E194*D194</f>
        <v>0</v>
      </c>
    </row>
    <row r="195" spans="2:6" s="1" customFormat="1" ht="15" customHeight="1" thickTop="1">
      <c r="B195" s="45"/>
      <c r="C195" s="16" t="s">
        <v>166</v>
      </c>
      <c r="D195" s="17">
        <v>50</v>
      </c>
      <c r="E195" s="5"/>
      <c r="F195" s="30">
        <f t="shared" si="3"/>
        <v>0</v>
      </c>
    </row>
    <row r="196" spans="2:6" s="1" customFormat="1" ht="15" customHeight="1">
      <c r="B196" s="45"/>
      <c r="C196" s="12" t="s">
        <v>167</v>
      </c>
      <c r="D196" s="4">
        <v>50</v>
      </c>
      <c r="E196" s="3"/>
      <c r="F196" s="28">
        <f t="shared" si="3"/>
        <v>0</v>
      </c>
    </row>
    <row r="197" spans="2:6" s="1" customFormat="1" ht="15" customHeight="1">
      <c r="B197" s="45"/>
      <c r="C197" s="12" t="s">
        <v>168</v>
      </c>
      <c r="D197" s="4">
        <v>50</v>
      </c>
      <c r="E197" s="3"/>
      <c r="F197" s="28">
        <f t="shared" si="3"/>
        <v>0</v>
      </c>
    </row>
    <row r="198" spans="2:6" s="1" customFormat="1" ht="15" customHeight="1">
      <c r="B198" s="45"/>
      <c r="C198" s="12" t="s">
        <v>169</v>
      </c>
      <c r="D198" s="4">
        <v>50</v>
      </c>
      <c r="E198" s="3"/>
      <c r="F198" s="28">
        <f t="shared" si="3"/>
        <v>0</v>
      </c>
    </row>
    <row r="199" spans="2:6" s="1" customFormat="1" ht="15" customHeight="1" thickBot="1">
      <c r="B199" s="45"/>
      <c r="C199" s="18" t="s">
        <v>170</v>
      </c>
      <c r="D199" s="19">
        <v>50</v>
      </c>
      <c r="E199" s="20"/>
      <c r="F199" s="29">
        <f t="shared" si="3"/>
        <v>0</v>
      </c>
    </row>
    <row r="200" spans="2:6" s="1" customFormat="1" ht="15" customHeight="1" thickTop="1">
      <c r="B200" s="45"/>
      <c r="C200" s="16" t="s">
        <v>171</v>
      </c>
      <c r="D200" s="17">
        <v>58</v>
      </c>
      <c r="E200" s="5"/>
      <c r="F200" s="30">
        <f t="shared" si="3"/>
        <v>0</v>
      </c>
    </row>
    <row r="201" spans="2:6" s="1" customFormat="1" ht="15" customHeight="1">
      <c r="B201" s="45"/>
      <c r="C201" s="12" t="s">
        <v>172</v>
      </c>
      <c r="D201" s="4">
        <v>58</v>
      </c>
      <c r="E201" s="3"/>
      <c r="F201" s="28">
        <f t="shared" si="3"/>
        <v>0</v>
      </c>
    </row>
    <row r="202" spans="2:6" s="1" customFormat="1" ht="15" customHeight="1">
      <c r="B202" s="45"/>
      <c r="C202" s="12" t="s">
        <v>173</v>
      </c>
      <c r="D202" s="4">
        <v>58</v>
      </c>
      <c r="E202" s="3"/>
      <c r="F202" s="28">
        <f t="shared" si="3"/>
        <v>0</v>
      </c>
    </row>
    <row r="203" spans="2:6" s="1" customFormat="1" ht="15" customHeight="1">
      <c r="B203" s="45"/>
      <c r="C203" s="24" t="s">
        <v>174</v>
      </c>
      <c r="D203" s="25"/>
      <c r="E203" s="26"/>
      <c r="F203" s="32"/>
    </row>
    <row r="204" spans="2:6" s="1" customFormat="1" ht="15" customHeight="1">
      <c r="B204" s="45"/>
      <c r="C204" s="12" t="s">
        <v>175</v>
      </c>
      <c r="D204" s="4">
        <v>88</v>
      </c>
      <c r="E204" s="3"/>
      <c r="F204" s="28">
        <f t="shared" si="3"/>
        <v>0</v>
      </c>
    </row>
    <row r="205" spans="2:6" s="1" customFormat="1" ht="15" customHeight="1">
      <c r="B205" s="45"/>
      <c r="C205" s="12" t="s">
        <v>176</v>
      </c>
      <c r="D205" s="4">
        <v>88</v>
      </c>
      <c r="E205" s="3"/>
      <c r="F205" s="28">
        <f t="shared" si="3"/>
        <v>0</v>
      </c>
    </row>
    <row r="206" spans="2:6" ht="15" customHeight="1">
      <c r="B206" s="45"/>
      <c r="C206" s="12" t="s">
        <v>177</v>
      </c>
      <c r="D206" s="4">
        <v>88</v>
      </c>
      <c r="E206" s="3"/>
      <c r="F206" s="28">
        <f t="shared" si="3"/>
        <v>0</v>
      </c>
    </row>
    <row r="207" spans="2:6" s="1" customFormat="1" ht="15" customHeight="1">
      <c r="B207" s="45"/>
      <c r="C207" s="12" t="s">
        <v>178</v>
      </c>
      <c r="D207" s="4">
        <v>88</v>
      </c>
      <c r="E207" s="3"/>
      <c r="F207" s="28">
        <f t="shared" si="3"/>
        <v>0</v>
      </c>
    </row>
    <row r="208" spans="2:6" s="1" customFormat="1" ht="15" customHeight="1">
      <c r="B208" s="45"/>
      <c r="C208" s="12" t="s">
        <v>179</v>
      </c>
      <c r="D208" s="4">
        <v>88</v>
      </c>
      <c r="E208" s="3"/>
      <c r="F208" s="28">
        <f t="shared" si="3"/>
        <v>0</v>
      </c>
    </row>
    <row r="209" spans="2:6" s="1" customFormat="1" ht="15" customHeight="1">
      <c r="B209" s="45"/>
      <c r="C209" s="12" t="s">
        <v>180</v>
      </c>
      <c r="D209" s="4">
        <v>92</v>
      </c>
      <c r="E209" s="3"/>
      <c r="F209" s="28">
        <f t="shared" si="3"/>
        <v>0</v>
      </c>
    </row>
    <row r="210" spans="2:6" s="1" customFormat="1" ht="15" customHeight="1">
      <c r="B210" s="45"/>
      <c r="C210" s="12" t="s">
        <v>493</v>
      </c>
      <c r="D210" s="4">
        <v>92</v>
      </c>
      <c r="E210" s="3"/>
      <c r="F210" s="28">
        <f t="shared" si="3"/>
        <v>0</v>
      </c>
    </row>
    <row r="211" spans="2:6" s="1" customFormat="1" ht="15" customHeight="1">
      <c r="B211" s="45"/>
      <c r="C211" s="12" t="s">
        <v>181</v>
      </c>
      <c r="D211" s="4">
        <v>96</v>
      </c>
      <c r="E211" s="3"/>
      <c r="F211" s="28">
        <f t="shared" si="3"/>
        <v>0</v>
      </c>
    </row>
    <row r="212" spans="2:6" s="1" customFormat="1" ht="15" customHeight="1">
      <c r="B212" s="45"/>
      <c r="C212" s="12" t="s">
        <v>182</v>
      </c>
      <c r="D212" s="4">
        <v>92</v>
      </c>
      <c r="E212" s="3"/>
      <c r="F212" s="28">
        <f t="shared" si="3"/>
        <v>0</v>
      </c>
    </row>
    <row r="213" spans="2:6" s="1" customFormat="1" ht="15" customHeight="1">
      <c r="B213" s="45"/>
      <c r="C213" s="24" t="s">
        <v>183</v>
      </c>
      <c r="D213" s="25"/>
      <c r="E213" s="26"/>
      <c r="F213" s="32"/>
    </row>
    <row r="214" spans="2:6" s="1" customFormat="1" ht="15" customHeight="1">
      <c r="B214" s="45"/>
      <c r="C214" s="12" t="s">
        <v>184</v>
      </c>
      <c r="D214" s="4">
        <v>28</v>
      </c>
      <c r="E214" s="3"/>
      <c r="F214" s="28">
        <f t="shared" si="3"/>
        <v>0</v>
      </c>
    </row>
    <row r="215" spans="2:6" s="1" customFormat="1" ht="15" customHeight="1">
      <c r="B215" s="45"/>
      <c r="C215" s="12" t="s">
        <v>185</v>
      </c>
      <c r="D215" s="4">
        <v>28</v>
      </c>
      <c r="E215" s="3"/>
      <c r="F215" s="28">
        <f t="shared" si="3"/>
        <v>0</v>
      </c>
    </row>
    <row r="216" spans="2:6" ht="15" customHeight="1">
      <c r="B216" s="45"/>
      <c r="C216" s="12" t="s">
        <v>186</v>
      </c>
      <c r="D216" s="4">
        <v>28</v>
      </c>
      <c r="E216" s="3"/>
      <c r="F216" s="28">
        <f t="shared" si="3"/>
        <v>0</v>
      </c>
    </row>
    <row r="217" spans="2:6" s="1" customFormat="1" ht="15" customHeight="1">
      <c r="B217" s="45"/>
      <c r="C217" s="12" t="s">
        <v>187</v>
      </c>
      <c r="D217" s="4">
        <v>28</v>
      </c>
      <c r="E217" s="3"/>
      <c r="F217" s="28">
        <f t="shared" si="3"/>
        <v>0</v>
      </c>
    </row>
    <row r="218" spans="2:6" s="1" customFormat="1" ht="15" customHeight="1" thickBot="1">
      <c r="B218" s="45"/>
      <c r="C218" s="18" t="s">
        <v>188</v>
      </c>
      <c r="D218" s="19">
        <v>28</v>
      </c>
      <c r="E218" s="20"/>
      <c r="F218" s="29">
        <f t="shared" si="3"/>
        <v>0</v>
      </c>
    </row>
    <row r="219" spans="2:6" s="1" customFormat="1" ht="15" customHeight="1" thickTop="1">
      <c r="B219" s="45"/>
      <c r="C219" s="16" t="s">
        <v>189</v>
      </c>
      <c r="D219" s="17">
        <v>38</v>
      </c>
      <c r="E219" s="5"/>
      <c r="F219" s="30">
        <f t="shared" si="3"/>
        <v>0</v>
      </c>
    </row>
    <row r="220" spans="2:6" s="1" customFormat="1" ht="15" customHeight="1">
      <c r="B220" s="45"/>
      <c r="C220" s="12" t="s">
        <v>190</v>
      </c>
      <c r="D220" s="4">
        <v>38</v>
      </c>
      <c r="E220" s="3"/>
      <c r="F220" s="28">
        <f t="shared" si="3"/>
        <v>0</v>
      </c>
    </row>
    <row r="221" spans="2:6" s="1" customFormat="1" ht="15" customHeight="1">
      <c r="B221" s="45"/>
      <c r="C221" s="12" t="s">
        <v>191</v>
      </c>
      <c r="D221" s="4">
        <v>38</v>
      </c>
      <c r="E221" s="3"/>
      <c r="F221" s="28">
        <f t="shared" si="3"/>
        <v>0</v>
      </c>
    </row>
    <row r="222" spans="2:6" s="1" customFormat="1" ht="15" customHeight="1">
      <c r="B222" s="45"/>
      <c r="C222" s="12" t="s">
        <v>192</v>
      </c>
      <c r="D222" s="4">
        <v>38</v>
      </c>
      <c r="E222" s="3"/>
      <c r="F222" s="28">
        <f t="shared" si="3"/>
        <v>0</v>
      </c>
    </row>
    <row r="223" spans="2:6" s="1" customFormat="1" ht="15" customHeight="1" thickBot="1">
      <c r="B223" s="45"/>
      <c r="C223" s="18" t="s">
        <v>193</v>
      </c>
      <c r="D223" s="19">
        <v>38</v>
      </c>
      <c r="E223" s="20"/>
      <c r="F223" s="29">
        <f t="shared" si="3"/>
        <v>0</v>
      </c>
    </row>
    <row r="224" spans="2:6" s="1" customFormat="1" ht="15" customHeight="1" thickTop="1">
      <c r="B224" s="45"/>
      <c r="C224" s="16" t="s">
        <v>194</v>
      </c>
      <c r="D224" s="17">
        <v>44</v>
      </c>
      <c r="E224" s="5"/>
      <c r="F224" s="30">
        <f t="shared" si="3"/>
        <v>0</v>
      </c>
    </row>
    <row r="225" spans="2:6" s="1" customFormat="1" ht="15" customHeight="1">
      <c r="B225" s="45"/>
      <c r="C225" s="12" t="s">
        <v>195</v>
      </c>
      <c r="D225" s="4">
        <v>44</v>
      </c>
      <c r="E225" s="3"/>
      <c r="F225" s="28">
        <f aca="true" t="shared" si="5" ref="F225:F296">E225*D225</f>
        <v>0</v>
      </c>
    </row>
    <row r="226" spans="2:6" s="1" customFormat="1" ht="15" customHeight="1">
      <c r="B226" s="45"/>
      <c r="C226" s="12" t="s">
        <v>196</v>
      </c>
      <c r="D226" s="4">
        <v>44</v>
      </c>
      <c r="E226" s="3"/>
      <c r="F226" s="28">
        <f t="shared" si="5"/>
        <v>0</v>
      </c>
    </row>
    <row r="227" spans="2:6" s="1" customFormat="1" ht="15" customHeight="1">
      <c r="B227" s="45"/>
      <c r="C227" s="12" t="s">
        <v>197</v>
      </c>
      <c r="D227" s="4">
        <v>44</v>
      </c>
      <c r="E227" s="3"/>
      <c r="F227" s="28">
        <f t="shared" si="5"/>
        <v>0</v>
      </c>
    </row>
    <row r="228" spans="2:6" s="1" customFormat="1" ht="15" customHeight="1" thickBot="1">
      <c r="B228" s="45"/>
      <c r="C228" s="18" t="s">
        <v>198</v>
      </c>
      <c r="D228" s="19">
        <v>44</v>
      </c>
      <c r="E228" s="20"/>
      <c r="F228" s="29">
        <f t="shared" si="5"/>
        <v>0</v>
      </c>
    </row>
    <row r="229" spans="2:6" s="1" customFormat="1" ht="15" customHeight="1" thickTop="1">
      <c r="B229" s="45"/>
      <c r="C229" s="16" t="s">
        <v>199</v>
      </c>
      <c r="D229" s="17">
        <v>49</v>
      </c>
      <c r="E229" s="5"/>
      <c r="F229" s="30">
        <f t="shared" si="5"/>
        <v>0</v>
      </c>
    </row>
    <row r="230" spans="2:6" s="1" customFormat="1" ht="15" customHeight="1">
      <c r="B230" s="45"/>
      <c r="C230" s="12" t="s">
        <v>200</v>
      </c>
      <c r="D230" s="4">
        <v>49</v>
      </c>
      <c r="E230" s="3"/>
      <c r="F230" s="28">
        <f t="shared" si="5"/>
        <v>0</v>
      </c>
    </row>
    <row r="231" spans="2:6" s="1" customFormat="1" ht="15" customHeight="1">
      <c r="B231" s="45"/>
      <c r="C231" s="12" t="s">
        <v>201</v>
      </c>
      <c r="D231" s="4">
        <v>49</v>
      </c>
      <c r="E231" s="3"/>
      <c r="F231" s="28">
        <f t="shared" si="5"/>
        <v>0</v>
      </c>
    </row>
    <row r="232" spans="2:6" s="1" customFormat="1" ht="15" customHeight="1">
      <c r="B232" s="45"/>
      <c r="C232" s="12" t="s">
        <v>202</v>
      </c>
      <c r="D232" s="4">
        <v>49</v>
      </c>
      <c r="E232" s="3"/>
      <c r="F232" s="28">
        <f t="shared" si="5"/>
        <v>0</v>
      </c>
    </row>
    <row r="233" spans="2:6" s="1" customFormat="1" ht="15" customHeight="1" thickBot="1">
      <c r="B233" s="45"/>
      <c r="C233" s="18" t="s">
        <v>203</v>
      </c>
      <c r="D233" s="19">
        <v>49</v>
      </c>
      <c r="E233" s="20"/>
      <c r="F233" s="29">
        <f t="shared" si="5"/>
        <v>0</v>
      </c>
    </row>
    <row r="234" spans="2:6" s="1" customFormat="1" ht="15" customHeight="1" thickTop="1">
      <c r="B234" s="45"/>
      <c r="C234" s="16" t="s">
        <v>204</v>
      </c>
      <c r="D234" s="17">
        <v>61</v>
      </c>
      <c r="E234" s="5"/>
      <c r="F234" s="30">
        <f t="shared" si="5"/>
        <v>0</v>
      </c>
    </row>
    <row r="235" spans="2:6" s="1" customFormat="1" ht="15" customHeight="1">
      <c r="B235" s="45"/>
      <c r="C235" s="24" t="s">
        <v>205</v>
      </c>
      <c r="D235" s="25"/>
      <c r="E235" s="26"/>
      <c r="F235" s="32"/>
    </row>
    <row r="236" spans="2:6" s="1" customFormat="1" ht="15" customHeight="1">
      <c r="B236" s="45"/>
      <c r="C236" s="12" t="s">
        <v>206</v>
      </c>
      <c r="D236" s="4">
        <v>28</v>
      </c>
      <c r="E236" s="3"/>
      <c r="F236" s="28">
        <f t="shared" si="5"/>
        <v>0</v>
      </c>
    </row>
    <row r="237" spans="2:6" s="1" customFormat="1" ht="15" customHeight="1">
      <c r="B237" s="45"/>
      <c r="C237" s="12" t="s">
        <v>207</v>
      </c>
      <c r="D237" s="4">
        <v>28</v>
      </c>
      <c r="E237" s="3"/>
      <c r="F237" s="28">
        <f t="shared" si="5"/>
        <v>0</v>
      </c>
    </row>
    <row r="238" spans="2:6" ht="15" customHeight="1">
      <c r="B238" s="45"/>
      <c r="C238" s="12" t="s">
        <v>208</v>
      </c>
      <c r="D238" s="4">
        <v>28</v>
      </c>
      <c r="E238" s="3"/>
      <c r="F238" s="28">
        <f t="shared" si="5"/>
        <v>0</v>
      </c>
    </row>
    <row r="239" spans="2:6" s="1" customFormat="1" ht="15" customHeight="1" thickBot="1">
      <c r="B239" s="45"/>
      <c r="C239" s="18" t="s">
        <v>209</v>
      </c>
      <c r="D239" s="19">
        <v>28</v>
      </c>
      <c r="E239" s="20"/>
      <c r="F239" s="29">
        <f t="shared" si="5"/>
        <v>0</v>
      </c>
    </row>
    <row r="240" spans="2:6" s="1" customFormat="1" ht="15" customHeight="1" thickBot="1" thickTop="1">
      <c r="B240" s="45"/>
      <c r="C240" s="34" t="s">
        <v>210</v>
      </c>
      <c r="D240" s="17">
        <v>46</v>
      </c>
      <c r="E240" s="5"/>
      <c r="F240" s="30">
        <f t="shared" si="5"/>
        <v>0</v>
      </c>
    </row>
    <row r="241" spans="2:6" s="1" customFormat="1" ht="15" customHeight="1" thickTop="1">
      <c r="B241" s="45"/>
      <c r="C241" s="16" t="s">
        <v>211</v>
      </c>
      <c r="D241" s="4">
        <v>46</v>
      </c>
      <c r="E241" s="3"/>
      <c r="F241" s="28">
        <f t="shared" si="5"/>
        <v>0</v>
      </c>
    </row>
    <row r="242" spans="2:6" s="1" customFormat="1" ht="15" customHeight="1">
      <c r="B242" s="45"/>
      <c r="C242" s="12" t="s">
        <v>212</v>
      </c>
      <c r="D242" s="4">
        <v>46</v>
      </c>
      <c r="E242" s="3"/>
      <c r="F242" s="28">
        <f t="shared" si="5"/>
        <v>0</v>
      </c>
    </row>
    <row r="243" spans="2:6" s="1" customFormat="1" ht="15" customHeight="1" thickBot="1">
      <c r="B243" s="45"/>
      <c r="C243" s="18" t="s">
        <v>213</v>
      </c>
      <c r="D243" s="19">
        <v>46</v>
      </c>
      <c r="E243" s="20"/>
      <c r="F243" s="29">
        <f t="shared" si="5"/>
        <v>0</v>
      </c>
    </row>
    <row r="244" spans="2:6" s="1" customFormat="1" ht="15" customHeight="1" thickTop="1">
      <c r="B244" s="45"/>
      <c r="C244" s="16" t="s">
        <v>214</v>
      </c>
      <c r="D244" s="17">
        <v>59</v>
      </c>
      <c r="E244" s="5"/>
      <c r="F244" s="30">
        <f t="shared" si="5"/>
        <v>0</v>
      </c>
    </row>
    <row r="245" spans="2:6" s="1" customFormat="1" ht="15" customHeight="1">
      <c r="B245" s="45"/>
      <c r="C245" s="12" t="s">
        <v>215</v>
      </c>
      <c r="D245" s="4">
        <v>59</v>
      </c>
      <c r="E245" s="3"/>
      <c r="F245" s="28">
        <f t="shared" si="5"/>
        <v>0</v>
      </c>
    </row>
    <row r="246" spans="2:6" s="1" customFormat="1" ht="15" customHeight="1">
      <c r="B246" s="45"/>
      <c r="C246" s="12" t="s">
        <v>216</v>
      </c>
      <c r="D246" s="4">
        <v>59</v>
      </c>
      <c r="E246" s="3"/>
      <c r="F246" s="28">
        <f t="shared" si="5"/>
        <v>0</v>
      </c>
    </row>
    <row r="247" spans="2:6" s="1" customFormat="1" ht="15" customHeight="1">
      <c r="B247" s="45"/>
      <c r="C247" s="12" t="s">
        <v>217</v>
      </c>
      <c r="D247" s="4">
        <v>59</v>
      </c>
      <c r="E247" s="3"/>
      <c r="F247" s="28">
        <f t="shared" si="5"/>
        <v>0</v>
      </c>
    </row>
    <row r="248" spans="2:6" s="1" customFormat="1" ht="15" customHeight="1">
      <c r="B248" s="57"/>
      <c r="C248" s="24" t="s">
        <v>218</v>
      </c>
      <c r="D248" s="25"/>
      <c r="E248" s="26"/>
      <c r="F248" s="32"/>
    </row>
    <row r="249" spans="2:6" s="1" customFormat="1" ht="15" customHeight="1">
      <c r="B249" s="57"/>
      <c r="C249" s="12" t="s">
        <v>494</v>
      </c>
      <c r="D249" s="4">
        <v>27</v>
      </c>
      <c r="E249" s="3"/>
      <c r="F249" s="28">
        <f aca="true" t="shared" si="6" ref="F249:F257">E249*D249</f>
        <v>0</v>
      </c>
    </row>
    <row r="250" spans="2:6" s="1" customFormat="1" ht="15" customHeight="1">
      <c r="B250" s="57"/>
      <c r="C250" s="12" t="s">
        <v>495</v>
      </c>
      <c r="D250" s="4">
        <v>27</v>
      </c>
      <c r="E250" s="3"/>
      <c r="F250" s="28">
        <f t="shared" si="6"/>
        <v>0</v>
      </c>
    </row>
    <row r="251" spans="2:6" s="1" customFormat="1" ht="15" customHeight="1" thickBot="1">
      <c r="B251" s="57"/>
      <c r="C251" s="18" t="s">
        <v>496</v>
      </c>
      <c r="D251" s="19">
        <v>27</v>
      </c>
      <c r="E251" s="20"/>
      <c r="F251" s="29">
        <f t="shared" si="6"/>
        <v>0</v>
      </c>
    </row>
    <row r="252" spans="2:6" s="1" customFormat="1" ht="15" customHeight="1" thickTop="1">
      <c r="B252" s="57"/>
      <c r="C252" s="16" t="s">
        <v>219</v>
      </c>
      <c r="D252" s="17">
        <v>39</v>
      </c>
      <c r="E252" s="5"/>
      <c r="F252" s="30">
        <f>E252*D252</f>
        <v>0</v>
      </c>
    </row>
    <row r="253" spans="2:6" s="1" customFormat="1" ht="15" customHeight="1">
      <c r="B253" s="57"/>
      <c r="C253" s="12" t="s">
        <v>497</v>
      </c>
      <c r="D253" s="4">
        <v>39</v>
      </c>
      <c r="E253" s="3"/>
      <c r="F253" s="28">
        <f t="shared" si="6"/>
        <v>0</v>
      </c>
    </row>
    <row r="254" spans="2:6" s="1" customFormat="1" ht="15" customHeight="1">
      <c r="B254" s="57"/>
      <c r="C254" s="12" t="s">
        <v>498</v>
      </c>
      <c r="D254" s="4">
        <v>39</v>
      </c>
      <c r="E254" s="3"/>
      <c r="F254" s="28">
        <f t="shared" si="6"/>
        <v>0</v>
      </c>
    </row>
    <row r="255" spans="2:6" s="1" customFormat="1" ht="15" customHeight="1">
      <c r="B255" s="57"/>
      <c r="C255" s="12" t="s">
        <v>219</v>
      </c>
      <c r="D255" s="4">
        <v>48</v>
      </c>
      <c r="E255" s="3"/>
      <c r="F255" s="28">
        <f t="shared" si="6"/>
        <v>0</v>
      </c>
    </row>
    <row r="256" spans="2:6" s="1" customFormat="1" ht="15" customHeight="1">
      <c r="B256" s="57"/>
      <c r="C256" s="12" t="s">
        <v>219</v>
      </c>
      <c r="D256" s="4">
        <v>48</v>
      </c>
      <c r="E256" s="3"/>
      <c r="F256" s="28">
        <f t="shared" si="6"/>
        <v>0</v>
      </c>
    </row>
    <row r="257" spans="2:6" s="1" customFormat="1" ht="15" customHeight="1">
      <c r="B257" s="57"/>
      <c r="C257" s="12" t="s">
        <v>219</v>
      </c>
      <c r="D257" s="4">
        <v>48</v>
      </c>
      <c r="E257" s="3"/>
      <c r="F257" s="28">
        <f t="shared" si="6"/>
        <v>0</v>
      </c>
    </row>
    <row r="258" spans="2:6" s="1" customFormat="1" ht="15" customHeight="1">
      <c r="B258" s="45"/>
      <c r="C258" s="24" t="s">
        <v>220</v>
      </c>
      <c r="D258" s="25"/>
      <c r="E258" s="26"/>
      <c r="F258" s="32"/>
    </row>
    <row r="259" spans="2:6" ht="15" customHeight="1">
      <c r="B259" s="45"/>
      <c r="C259" s="12" t="s">
        <v>221</v>
      </c>
      <c r="D259" s="4">
        <v>32</v>
      </c>
      <c r="E259" s="3"/>
      <c r="F259" s="28">
        <f t="shared" si="5"/>
        <v>0</v>
      </c>
    </row>
    <row r="260" spans="2:6" s="1" customFormat="1" ht="15" customHeight="1">
      <c r="B260" s="45"/>
      <c r="C260" s="12" t="s">
        <v>222</v>
      </c>
      <c r="D260" s="4">
        <v>32</v>
      </c>
      <c r="E260" s="3"/>
      <c r="F260" s="28">
        <f t="shared" si="5"/>
        <v>0</v>
      </c>
    </row>
    <row r="261" spans="2:6" ht="15" customHeight="1">
      <c r="B261" s="45"/>
      <c r="C261" s="12" t="s">
        <v>223</v>
      </c>
      <c r="D261" s="4">
        <v>32</v>
      </c>
      <c r="E261" s="3"/>
      <c r="F261" s="28">
        <f t="shared" si="5"/>
        <v>0</v>
      </c>
    </row>
    <row r="262" spans="2:6" s="1" customFormat="1" ht="15" customHeight="1">
      <c r="B262" s="45"/>
      <c r="C262" s="12" t="s">
        <v>224</v>
      </c>
      <c r="D262" s="4">
        <v>32</v>
      </c>
      <c r="E262" s="3"/>
      <c r="F262" s="28">
        <f t="shared" si="5"/>
        <v>0</v>
      </c>
    </row>
    <row r="263" spans="2:6" s="1" customFormat="1" ht="15" customHeight="1" thickBot="1">
      <c r="B263" s="45"/>
      <c r="C263" s="18" t="s">
        <v>225</v>
      </c>
      <c r="D263" s="19">
        <v>32</v>
      </c>
      <c r="E263" s="20"/>
      <c r="F263" s="29">
        <f t="shared" si="5"/>
        <v>0</v>
      </c>
    </row>
    <row r="264" spans="2:6" s="1" customFormat="1" ht="15" customHeight="1" thickTop="1">
      <c r="B264" s="45"/>
      <c r="C264" s="16" t="s">
        <v>226</v>
      </c>
      <c r="D264" s="17">
        <v>41</v>
      </c>
      <c r="E264" s="5"/>
      <c r="F264" s="30">
        <f t="shared" si="5"/>
        <v>0</v>
      </c>
    </row>
    <row r="265" spans="2:6" s="1" customFormat="1" ht="15" customHeight="1">
      <c r="B265" s="45"/>
      <c r="C265" s="12" t="s">
        <v>227</v>
      </c>
      <c r="D265" s="4">
        <v>41</v>
      </c>
      <c r="E265" s="3"/>
      <c r="F265" s="28">
        <f t="shared" si="5"/>
        <v>0</v>
      </c>
    </row>
    <row r="266" spans="2:6" s="1" customFormat="1" ht="15" customHeight="1">
      <c r="B266" s="45"/>
      <c r="C266" s="12" t="s">
        <v>228</v>
      </c>
      <c r="D266" s="4">
        <v>41</v>
      </c>
      <c r="E266" s="3"/>
      <c r="F266" s="28">
        <f t="shared" si="5"/>
        <v>0</v>
      </c>
    </row>
    <row r="267" spans="2:6" s="1" customFormat="1" ht="15" customHeight="1">
      <c r="B267" s="45"/>
      <c r="C267" s="12" t="s">
        <v>229</v>
      </c>
      <c r="D267" s="4">
        <v>41</v>
      </c>
      <c r="E267" s="3"/>
      <c r="F267" s="28">
        <f t="shared" si="5"/>
        <v>0</v>
      </c>
    </row>
    <row r="268" spans="2:6" s="1" customFormat="1" ht="15" customHeight="1" thickBot="1">
      <c r="B268" s="45"/>
      <c r="C268" s="18" t="s">
        <v>230</v>
      </c>
      <c r="D268" s="19">
        <v>41</v>
      </c>
      <c r="E268" s="20"/>
      <c r="F268" s="29">
        <f t="shared" si="5"/>
        <v>0</v>
      </c>
    </row>
    <row r="269" spans="2:6" s="1" customFormat="1" ht="15" customHeight="1" thickTop="1">
      <c r="B269" s="45"/>
      <c r="C269" s="16" t="s">
        <v>231</v>
      </c>
      <c r="D269" s="17">
        <v>57</v>
      </c>
      <c r="E269" s="5"/>
      <c r="F269" s="30">
        <f t="shared" si="5"/>
        <v>0</v>
      </c>
    </row>
    <row r="270" spans="2:6" s="1" customFormat="1" ht="15" customHeight="1">
      <c r="B270" s="45"/>
      <c r="C270" s="12" t="s">
        <v>232</v>
      </c>
      <c r="D270" s="4">
        <v>57</v>
      </c>
      <c r="E270" s="3"/>
      <c r="F270" s="28">
        <f t="shared" si="5"/>
        <v>0</v>
      </c>
    </row>
    <row r="271" spans="2:6" s="1" customFormat="1" ht="15" customHeight="1">
      <c r="B271" s="45"/>
      <c r="C271" s="12" t="s">
        <v>233</v>
      </c>
      <c r="D271" s="4">
        <v>57</v>
      </c>
      <c r="E271" s="3"/>
      <c r="F271" s="28">
        <f t="shared" si="5"/>
        <v>0</v>
      </c>
    </row>
    <row r="272" spans="2:6" s="1" customFormat="1" ht="15" customHeight="1">
      <c r="B272" s="45"/>
      <c r="C272" s="12" t="s">
        <v>234</v>
      </c>
      <c r="D272" s="4">
        <v>57</v>
      </c>
      <c r="E272" s="3"/>
      <c r="F272" s="28">
        <f t="shared" si="5"/>
        <v>0</v>
      </c>
    </row>
    <row r="273" spans="3:6" s="1" customFormat="1" ht="15" customHeight="1">
      <c r="C273" s="24" t="s">
        <v>235</v>
      </c>
      <c r="D273" s="25"/>
      <c r="E273" s="26"/>
      <c r="F273" s="32"/>
    </row>
    <row r="274" spans="2:6" s="1" customFormat="1" ht="15" customHeight="1">
      <c r="B274" s="57"/>
      <c r="C274" s="12" t="s">
        <v>236</v>
      </c>
      <c r="D274" s="4">
        <v>32</v>
      </c>
      <c r="E274" s="3"/>
      <c r="F274" s="28">
        <f t="shared" si="5"/>
        <v>0</v>
      </c>
    </row>
    <row r="275" spans="2:6" s="1" customFormat="1" ht="15" customHeight="1">
      <c r="B275" s="57"/>
      <c r="C275" s="12" t="s">
        <v>237</v>
      </c>
      <c r="D275" s="4">
        <v>32</v>
      </c>
      <c r="E275" s="3"/>
      <c r="F275" s="28">
        <f t="shared" si="5"/>
        <v>0</v>
      </c>
    </row>
    <row r="276" spans="2:6" ht="15" customHeight="1">
      <c r="B276" s="57"/>
      <c r="C276" s="12" t="s">
        <v>238</v>
      </c>
      <c r="D276" s="4">
        <v>32</v>
      </c>
      <c r="E276" s="3"/>
      <c r="F276" s="28">
        <f t="shared" si="5"/>
        <v>0</v>
      </c>
    </row>
    <row r="277" spans="2:6" s="1" customFormat="1" ht="15" customHeight="1">
      <c r="B277" s="57"/>
      <c r="C277" s="12" t="s">
        <v>239</v>
      </c>
      <c r="D277" s="4">
        <v>32</v>
      </c>
      <c r="E277" s="3"/>
      <c r="F277" s="28">
        <f t="shared" si="5"/>
        <v>0</v>
      </c>
    </row>
    <row r="278" spans="2:6" s="1" customFormat="1" ht="15" customHeight="1" thickBot="1">
      <c r="B278" s="57"/>
      <c r="C278" s="18" t="s">
        <v>240</v>
      </c>
      <c r="D278" s="19">
        <v>32</v>
      </c>
      <c r="E278" s="20"/>
      <c r="F278" s="29">
        <f t="shared" si="5"/>
        <v>0</v>
      </c>
    </row>
    <row r="279" spans="2:6" s="1" customFormat="1" ht="15" customHeight="1" thickTop="1">
      <c r="B279" s="57"/>
      <c r="C279" s="16" t="s">
        <v>241</v>
      </c>
      <c r="D279" s="17">
        <v>41</v>
      </c>
      <c r="E279" s="5"/>
      <c r="F279" s="30">
        <f t="shared" si="5"/>
        <v>0</v>
      </c>
    </row>
    <row r="280" spans="2:6" s="1" customFormat="1" ht="15" customHeight="1">
      <c r="B280" s="57"/>
      <c r="C280" s="12" t="s">
        <v>242</v>
      </c>
      <c r="D280" s="4">
        <v>41</v>
      </c>
      <c r="E280" s="3"/>
      <c r="F280" s="28">
        <f t="shared" si="5"/>
        <v>0</v>
      </c>
    </row>
    <row r="281" spans="2:6" s="1" customFormat="1" ht="15" customHeight="1">
      <c r="B281" s="57"/>
      <c r="C281" s="12" t="s">
        <v>243</v>
      </c>
      <c r="D281" s="4">
        <v>41</v>
      </c>
      <c r="E281" s="3"/>
      <c r="F281" s="28">
        <f t="shared" si="5"/>
        <v>0</v>
      </c>
    </row>
    <row r="282" spans="2:6" s="1" customFormat="1" ht="15" customHeight="1">
      <c r="B282" s="57"/>
      <c r="C282" s="12" t="s">
        <v>244</v>
      </c>
      <c r="D282" s="4">
        <v>41</v>
      </c>
      <c r="E282" s="3"/>
      <c r="F282" s="28">
        <f t="shared" si="5"/>
        <v>0</v>
      </c>
    </row>
    <row r="283" spans="2:6" s="1" customFormat="1" ht="15" customHeight="1" thickBot="1">
      <c r="B283" s="57"/>
      <c r="C283" s="18" t="s">
        <v>245</v>
      </c>
      <c r="D283" s="19">
        <v>41</v>
      </c>
      <c r="E283" s="20"/>
      <c r="F283" s="29">
        <f t="shared" si="5"/>
        <v>0</v>
      </c>
    </row>
    <row r="284" spans="2:6" s="1" customFormat="1" ht="15" customHeight="1" thickTop="1">
      <c r="B284" s="57"/>
      <c r="C284" s="16" t="s">
        <v>246</v>
      </c>
      <c r="D284" s="17">
        <v>57</v>
      </c>
      <c r="E284" s="5"/>
      <c r="F284" s="30">
        <f t="shared" si="5"/>
        <v>0</v>
      </c>
    </row>
    <row r="285" spans="2:6" s="1" customFormat="1" ht="15" customHeight="1">
      <c r="B285" s="57"/>
      <c r="C285" s="12" t="s">
        <v>247</v>
      </c>
      <c r="D285" s="4">
        <v>57</v>
      </c>
      <c r="E285" s="3"/>
      <c r="F285" s="28">
        <f t="shared" si="5"/>
        <v>0</v>
      </c>
    </row>
    <row r="286" spans="2:6" s="1" customFormat="1" ht="15" customHeight="1">
      <c r="B286" s="57"/>
      <c r="C286" s="12" t="s">
        <v>248</v>
      </c>
      <c r="D286" s="4">
        <v>57</v>
      </c>
      <c r="E286" s="3"/>
      <c r="F286" s="28">
        <f t="shared" si="5"/>
        <v>0</v>
      </c>
    </row>
    <row r="287" spans="2:6" s="1" customFormat="1" ht="15" customHeight="1">
      <c r="B287" s="57"/>
      <c r="C287" s="12" t="s">
        <v>249</v>
      </c>
      <c r="D287" s="4">
        <v>57</v>
      </c>
      <c r="E287" s="3"/>
      <c r="F287" s="28">
        <f t="shared" si="5"/>
        <v>0</v>
      </c>
    </row>
    <row r="288" spans="2:6" s="1" customFormat="1" ht="15" customHeight="1">
      <c r="B288" s="57"/>
      <c r="C288" s="12" t="s">
        <v>250</v>
      </c>
      <c r="D288" s="4">
        <v>57</v>
      </c>
      <c r="E288" s="3"/>
      <c r="F288" s="28">
        <f t="shared" si="5"/>
        <v>0</v>
      </c>
    </row>
    <row r="289" spans="2:6" s="1" customFormat="1" ht="15" customHeight="1">
      <c r="B289" s="45"/>
      <c r="C289" s="24" t="s">
        <v>251</v>
      </c>
      <c r="D289" s="25"/>
      <c r="E289" s="26"/>
      <c r="F289" s="32"/>
    </row>
    <row r="290" spans="2:6" s="1" customFormat="1" ht="15" customHeight="1">
      <c r="B290" s="45"/>
      <c r="C290" s="12" t="s">
        <v>252</v>
      </c>
      <c r="D290" s="4">
        <v>28</v>
      </c>
      <c r="E290" s="3"/>
      <c r="F290" s="28">
        <f t="shared" si="5"/>
        <v>0</v>
      </c>
    </row>
    <row r="291" spans="2:6" s="1" customFormat="1" ht="15" customHeight="1">
      <c r="B291" s="45"/>
      <c r="C291" s="12" t="s">
        <v>253</v>
      </c>
      <c r="D291" s="4">
        <v>28</v>
      </c>
      <c r="E291" s="3"/>
      <c r="F291" s="28">
        <f t="shared" si="5"/>
        <v>0</v>
      </c>
    </row>
    <row r="292" spans="2:6" ht="15" customHeight="1">
      <c r="B292" s="45"/>
      <c r="C292" s="12" t="s">
        <v>254</v>
      </c>
      <c r="D292" s="4">
        <v>28</v>
      </c>
      <c r="E292" s="3"/>
      <c r="F292" s="28">
        <f t="shared" si="5"/>
        <v>0</v>
      </c>
    </row>
    <row r="293" spans="2:6" s="1" customFormat="1" ht="15" customHeight="1" thickBot="1">
      <c r="B293" s="45"/>
      <c r="C293" s="18" t="s">
        <v>255</v>
      </c>
      <c r="D293" s="19">
        <v>28</v>
      </c>
      <c r="E293" s="20"/>
      <c r="F293" s="29">
        <f t="shared" si="5"/>
        <v>0</v>
      </c>
    </row>
    <row r="294" spans="2:6" s="1" customFormat="1" ht="15" customHeight="1" thickTop="1">
      <c r="B294" s="45"/>
      <c r="C294" s="16" t="s">
        <v>256</v>
      </c>
      <c r="D294" s="17">
        <v>35</v>
      </c>
      <c r="E294" s="5"/>
      <c r="F294" s="30">
        <f t="shared" si="5"/>
        <v>0</v>
      </c>
    </row>
    <row r="295" spans="2:6" s="1" customFormat="1" ht="15" customHeight="1">
      <c r="B295" s="45"/>
      <c r="C295" s="12" t="s">
        <v>257</v>
      </c>
      <c r="D295" s="4">
        <v>35</v>
      </c>
      <c r="E295" s="3"/>
      <c r="F295" s="28">
        <f t="shared" si="5"/>
        <v>0</v>
      </c>
    </row>
    <row r="296" spans="2:6" s="1" customFormat="1" ht="15" customHeight="1">
      <c r="B296" s="45"/>
      <c r="C296" s="12" t="s">
        <v>258</v>
      </c>
      <c r="D296" s="4">
        <v>35</v>
      </c>
      <c r="E296" s="3"/>
      <c r="F296" s="28">
        <f t="shared" si="5"/>
        <v>0</v>
      </c>
    </row>
    <row r="297" spans="2:6" s="1" customFormat="1" ht="15" customHeight="1">
      <c r="B297" s="45"/>
      <c r="C297" s="12" t="s">
        <v>259</v>
      </c>
      <c r="D297" s="4">
        <v>35</v>
      </c>
      <c r="E297" s="3"/>
      <c r="F297" s="28">
        <f aca="true" t="shared" si="7" ref="F297:F361">E297*D297</f>
        <v>0</v>
      </c>
    </row>
    <row r="298" spans="2:6" s="1" customFormat="1" ht="15" customHeight="1" thickBot="1">
      <c r="B298" s="45"/>
      <c r="C298" s="18" t="s">
        <v>260</v>
      </c>
      <c r="D298" s="19">
        <v>35</v>
      </c>
      <c r="E298" s="20"/>
      <c r="F298" s="29">
        <f t="shared" si="7"/>
        <v>0</v>
      </c>
    </row>
    <row r="299" spans="2:6" s="1" customFormat="1" ht="15" customHeight="1" thickTop="1">
      <c r="B299" s="45"/>
      <c r="C299" s="16" t="s">
        <v>261</v>
      </c>
      <c r="D299" s="17">
        <v>43</v>
      </c>
      <c r="E299" s="5"/>
      <c r="F299" s="30">
        <f t="shared" si="7"/>
        <v>0</v>
      </c>
    </row>
    <row r="300" spans="2:6" s="1" customFormat="1" ht="15" customHeight="1">
      <c r="B300" s="45"/>
      <c r="C300" s="12" t="s">
        <v>262</v>
      </c>
      <c r="D300" s="4">
        <v>43</v>
      </c>
      <c r="E300" s="3"/>
      <c r="F300" s="28">
        <f t="shared" si="7"/>
        <v>0</v>
      </c>
    </row>
    <row r="301" spans="2:6" s="1" customFormat="1" ht="15" customHeight="1">
      <c r="B301" s="45"/>
      <c r="C301" s="12" t="s">
        <v>263</v>
      </c>
      <c r="D301" s="4">
        <v>43</v>
      </c>
      <c r="E301" s="3"/>
      <c r="F301" s="28">
        <f t="shared" si="7"/>
        <v>0</v>
      </c>
    </row>
    <row r="302" spans="2:6" s="1" customFormat="1" ht="15" customHeight="1">
      <c r="B302" s="45"/>
      <c r="C302" s="12" t="s">
        <v>264</v>
      </c>
      <c r="D302" s="4">
        <v>43</v>
      </c>
      <c r="E302" s="3"/>
      <c r="F302" s="28">
        <f t="shared" si="7"/>
        <v>0</v>
      </c>
    </row>
    <row r="303" spans="2:6" s="1" customFormat="1" ht="15" customHeight="1" thickBot="1">
      <c r="B303" s="45"/>
      <c r="C303" s="18" t="s">
        <v>265</v>
      </c>
      <c r="D303" s="19">
        <v>43</v>
      </c>
      <c r="E303" s="20"/>
      <c r="F303" s="29">
        <f t="shared" si="7"/>
        <v>0</v>
      </c>
    </row>
    <row r="304" spans="2:6" s="1" customFormat="1" ht="15" customHeight="1" thickTop="1">
      <c r="B304" s="45"/>
      <c r="C304" s="16" t="s">
        <v>266</v>
      </c>
      <c r="D304" s="17">
        <v>57</v>
      </c>
      <c r="E304" s="5"/>
      <c r="F304" s="30">
        <f t="shared" si="7"/>
        <v>0</v>
      </c>
    </row>
    <row r="305" spans="2:6" s="1" customFormat="1" ht="15" customHeight="1">
      <c r="B305" s="45"/>
      <c r="C305" s="12" t="s">
        <v>267</v>
      </c>
      <c r="D305" s="4">
        <v>57</v>
      </c>
      <c r="E305" s="3"/>
      <c r="F305" s="28">
        <f t="shared" si="7"/>
        <v>0</v>
      </c>
    </row>
    <row r="306" spans="2:6" s="1" customFormat="1" ht="15" customHeight="1">
      <c r="B306" s="45"/>
      <c r="C306" s="12" t="s">
        <v>268</v>
      </c>
      <c r="D306" s="4">
        <v>57</v>
      </c>
      <c r="E306" s="3"/>
      <c r="F306" s="28">
        <f t="shared" si="7"/>
        <v>0</v>
      </c>
    </row>
    <row r="307" spans="2:6" s="1" customFormat="1" ht="15" customHeight="1">
      <c r="B307" s="45"/>
      <c r="C307" s="12" t="s">
        <v>269</v>
      </c>
      <c r="D307" s="4">
        <v>57</v>
      </c>
      <c r="E307" s="3"/>
      <c r="F307" s="28">
        <f t="shared" si="7"/>
        <v>0</v>
      </c>
    </row>
    <row r="308" spans="2:6" s="1" customFormat="1" ht="15" customHeight="1" thickBot="1">
      <c r="B308" s="45"/>
      <c r="C308" s="18" t="s">
        <v>270</v>
      </c>
      <c r="D308" s="19">
        <v>57</v>
      </c>
      <c r="E308" s="20"/>
      <c r="F308" s="29">
        <f t="shared" si="7"/>
        <v>0</v>
      </c>
    </row>
    <row r="309" spans="2:6" s="1" customFormat="1" ht="15" customHeight="1" thickTop="1">
      <c r="B309" s="45"/>
      <c r="C309" s="16" t="s">
        <v>271</v>
      </c>
      <c r="D309" s="17">
        <v>72</v>
      </c>
      <c r="E309" s="5"/>
      <c r="F309" s="30">
        <f t="shared" si="7"/>
        <v>0</v>
      </c>
    </row>
    <row r="310" spans="2:6" s="1" customFormat="1" ht="15" customHeight="1">
      <c r="B310" s="45"/>
      <c r="C310" s="12" t="s">
        <v>272</v>
      </c>
      <c r="D310" s="4">
        <v>72</v>
      </c>
      <c r="E310" s="3"/>
      <c r="F310" s="28">
        <f t="shared" si="7"/>
        <v>0</v>
      </c>
    </row>
    <row r="311" spans="2:6" s="1" customFormat="1" ht="15" customHeight="1">
      <c r="B311" s="45"/>
      <c r="C311" s="12" t="s">
        <v>273</v>
      </c>
      <c r="D311" s="4">
        <v>72</v>
      </c>
      <c r="E311" s="3"/>
      <c r="F311" s="28">
        <f t="shared" si="7"/>
        <v>0</v>
      </c>
    </row>
    <row r="312" spans="2:6" s="1" customFormat="1" ht="15" customHeight="1">
      <c r="B312" s="45"/>
      <c r="C312" s="12" t="s">
        <v>274</v>
      </c>
      <c r="D312" s="4">
        <v>72</v>
      </c>
      <c r="E312" s="3"/>
      <c r="F312" s="28">
        <f t="shared" si="7"/>
        <v>0</v>
      </c>
    </row>
    <row r="313" spans="2:6" s="1" customFormat="1" ht="15" customHeight="1">
      <c r="B313" s="45"/>
      <c r="C313" s="12" t="s">
        <v>275</v>
      </c>
      <c r="D313" s="4">
        <v>72</v>
      </c>
      <c r="E313" s="3"/>
      <c r="F313" s="28">
        <f t="shared" si="7"/>
        <v>0</v>
      </c>
    </row>
    <row r="314" spans="2:6" s="1" customFormat="1" ht="15" customHeight="1">
      <c r="B314" s="45"/>
      <c r="C314" s="24" t="s">
        <v>276</v>
      </c>
      <c r="D314" s="25"/>
      <c r="E314" s="26"/>
      <c r="F314" s="32"/>
    </row>
    <row r="315" spans="2:6" s="1" customFormat="1" ht="15" customHeight="1">
      <c r="B315" s="45"/>
      <c r="C315" s="12" t="s">
        <v>277</v>
      </c>
      <c r="D315" s="4">
        <v>34</v>
      </c>
      <c r="E315" s="3"/>
      <c r="F315" s="28">
        <f t="shared" si="7"/>
        <v>0</v>
      </c>
    </row>
    <row r="316" spans="2:6" s="1" customFormat="1" ht="15" customHeight="1">
      <c r="B316" s="45"/>
      <c r="C316" s="12" t="s">
        <v>278</v>
      </c>
      <c r="D316" s="4">
        <v>34</v>
      </c>
      <c r="E316" s="3"/>
      <c r="F316" s="28">
        <f t="shared" si="7"/>
        <v>0</v>
      </c>
    </row>
    <row r="317" spans="2:6" ht="15" customHeight="1">
      <c r="B317" s="45"/>
      <c r="C317" s="12" t="s">
        <v>279</v>
      </c>
      <c r="D317" s="4">
        <v>34</v>
      </c>
      <c r="E317" s="3"/>
      <c r="F317" s="28">
        <f t="shared" si="7"/>
        <v>0</v>
      </c>
    </row>
    <row r="318" spans="2:6" s="1" customFormat="1" ht="15" customHeight="1">
      <c r="B318" s="45"/>
      <c r="C318" s="12" t="s">
        <v>280</v>
      </c>
      <c r="D318" s="4">
        <v>34</v>
      </c>
      <c r="E318" s="3"/>
      <c r="F318" s="28">
        <f t="shared" si="7"/>
        <v>0</v>
      </c>
    </row>
    <row r="319" spans="2:6" s="1" customFormat="1" ht="15" customHeight="1" thickBot="1">
      <c r="B319" s="45"/>
      <c r="C319" s="18" t="s">
        <v>281</v>
      </c>
      <c r="D319" s="19">
        <v>34</v>
      </c>
      <c r="E319" s="20"/>
      <c r="F319" s="29">
        <f t="shared" si="7"/>
        <v>0</v>
      </c>
    </row>
    <row r="320" spans="2:6" s="1" customFormat="1" ht="15" customHeight="1" thickTop="1">
      <c r="B320" s="45"/>
      <c r="C320" s="16" t="s">
        <v>282</v>
      </c>
      <c r="D320" s="17">
        <v>47</v>
      </c>
      <c r="E320" s="5"/>
      <c r="F320" s="30">
        <f t="shared" si="7"/>
        <v>0</v>
      </c>
    </row>
    <row r="321" spans="2:6" s="1" customFormat="1" ht="15" customHeight="1">
      <c r="B321" s="45"/>
      <c r="C321" s="12" t="s">
        <v>283</v>
      </c>
      <c r="D321" s="4">
        <v>47</v>
      </c>
      <c r="E321" s="3"/>
      <c r="F321" s="28">
        <f t="shared" si="7"/>
        <v>0</v>
      </c>
    </row>
    <row r="322" spans="2:6" s="1" customFormat="1" ht="15" customHeight="1">
      <c r="B322" s="45"/>
      <c r="C322" s="12" t="s">
        <v>284</v>
      </c>
      <c r="D322" s="4">
        <v>47</v>
      </c>
      <c r="E322" s="3"/>
      <c r="F322" s="28">
        <f t="shared" si="7"/>
        <v>0</v>
      </c>
    </row>
    <row r="323" spans="2:6" s="1" customFormat="1" ht="15" customHeight="1">
      <c r="B323" s="45"/>
      <c r="C323" s="12" t="s">
        <v>285</v>
      </c>
      <c r="D323" s="4">
        <v>47</v>
      </c>
      <c r="E323" s="3"/>
      <c r="F323" s="28">
        <f t="shared" si="7"/>
        <v>0</v>
      </c>
    </row>
    <row r="324" spans="2:6" s="1" customFormat="1" ht="15" customHeight="1" thickBot="1">
      <c r="B324" s="45"/>
      <c r="C324" s="18" t="s">
        <v>286</v>
      </c>
      <c r="D324" s="19">
        <v>47</v>
      </c>
      <c r="E324" s="20"/>
      <c r="F324" s="29">
        <f t="shared" si="7"/>
        <v>0</v>
      </c>
    </row>
    <row r="325" spans="2:6" s="1" customFormat="1" ht="15" customHeight="1" thickTop="1">
      <c r="B325" s="45"/>
      <c r="C325" s="16" t="s">
        <v>287</v>
      </c>
      <c r="D325" s="17">
        <v>64</v>
      </c>
      <c r="E325" s="5"/>
      <c r="F325" s="30">
        <f t="shared" si="7"/>
        <v>0</v>
      </c>
    </row>
    <row r="326" spans="2:6" s="1" customFormat="1" ht="15" customHeight="1">
      <c r="B326" s="45"/>
      <c r="C326" s="12" t="s">
        <v>288</v>
      </c>
      <c r="D326" s="4">
        <v>64</v>
      </c>
      <c r="E326" s="3"/>
      <c r="F326" s="28">
        <f t="shared" si="7"/>
        <v>0</v>
      </c>
    </row>
    <row r="327" spans="2:6" s="1" customFormat="1" ht="15" customHeight="1">
      <c r="B327" s="45"/>
      <c r="C327" s="12" t="s">
        <v>289</v>
      </c>
      <c r="D327" s="4">
        <v>64</v>
      </c>
      <c r="E327" s="3"/>
      <c r="F327" s="28">
        <f t="shared" si="7"/>
        <v>0</v>
      </c>
    </row>
    <row r="328" spans="2:6" s="1" customFormat="1" ht="15" customHeight="1">
      <c r="B328" s="45"/>
      <c r="C328" s="12" t="s">
        <v>290</v>
      </c>
      <c r="D328" s="4">
        <v>64</v>
      </c>
      <c r="E328" s="3"/>
      <c r="F328" s="28">
        <f t="shared" si="7"/>
        <v>0</v>
      </c>
    </row>
    <row r="329" spans="2:6" s="1" customFormat="1" ht="15" customHeight="1">
      <c r="B329" s="45"/>
      <c r="C329" s="12" t="s">
        <v>291</v>
      </c>
      <c r="D329" s="4">
        <v>64</v>
      </c>
      <c r="E329" s="3"/>
      <c r="F329" s="28">
        <f t="shared" si="7"/>
        <v>0</v>
      </c>
    </row>
    <row r="330" spans="2:6" s="1" customFormat="1" ht="15" customHeight="1">
      <c r="B330" s="57"/>
      <c r="C330" s="24" t="s">
        <v>478</v>
      </c>
      <c r="D330" s="27"/>
      <c r="E330" s="26"/>
      <c r="F330" s="32"/>
    </row>
    <row r="331" spans="2:6" s="1" customFormat="1" ht="15" customHeight="1">
      <c r="B331" s="57"/>
      <c r="C331" s="12" t="s">
        <v>292</v>
      </c>
      <c r="D331" s="4">
        <v>28</v>
      </c>
      <c r="E331" s="3"/>
      <c r="F331" s="28">
        <f t="shared" si="7"/>
        <v>0</v>
      </c>
    </row>
    <row r="332" spans="2:6" s="1" customFormat="1" ht="15" customHeight="1">
      <c r="B332" s="57"/>
      <c r="C332" s="12" t="s">
        <v>293</v>
      </c>
      <c r="D332" s="4">
        <v>28</v>
      </c>
      <c r="E332" s="3"/>
      <c r="F332" s="28">
        <f t="shared" si="7"/>
        <v>0</v>
      </c>
    </row>
    <row r="333" spans="2:6" s="1" customFormat="1" ht="15" customHeight="1">
      <c r="B333" s="57"/>
      <c r="C333" s="12" t="s">
        <v>294</v>
      </c>
      <c r="D333" s="4">
        <v>28</v>
      </c>
      <c r="E333" s="3"/>
      <c r="F333" s="28">
        <f t="shared" si="7"/>
        <v>0</v>
      </c>
    </row>
    <row r="334" spans="2:6" s="1" customFormat="1" ht="15" customHeight="1">
      <c r="B334" s="57"/>
      <c r="C334" s="12" t="s">
        <v>295</v>
      </c>
      <c r="D334" s="4">
        <v>28</v>
      </c>
      <c r="E334" s="3"/>
      <c r="F334" s="28">
        <f t="shared" si="7"/>
        <v>0</v>
      </c>
    </row>
    <row r="335" spans="2:6" s="1" customFormat="1" ht="15" customHeight="1" thickBot="1">
      <c r="B335" s="57"/>
      <c r="C335" s="18" t="s">
        <v>296</v>
      </c>
      <c r="D335" s="19">
        <v>28</v>
      </c>
      <c r="E335" s="20"/>
      <c r="F335" s="29">
        <f t="shared" si="7"/>
        <v>0</v>
      </c>
    </row>
    <row r="336" spans="2:6" s="1" customFormat="1" ht="15" customHeight="1" thickTop="1">
      <c r="B336" s="57"/>
      <c r="C336" s="16" t="s">
        <v>297</v>
      </c>
      <c r="D336" s="17">
        <v>37</v>
      </c>
      <c r="E336" s="5"/>
      <c r="F336" s="30">
        <f t="shared" si="7"/>
        <v>0</v>
      </c>
    </row>
    <row r="337" spans="2:6" s="1" customFormat="1" ht="15" customHeight="1">
      <c r="B337" s="57"/>
      <c r="C337" s="12" t="s">
        <v>298</v>
      </c>
      <c r="D337" s="4">
        <v>37</v>
      </c>
      <c r="E337" s="3"/>
      <c r="F337" s="28">
        <f t="shared" si="7"/>
        <v>0</v>
      </c>
    </row>
    <row r="338" spans="2:6" s="1" customFormat="1" ht="15" customHeight="1">
      <c r="B338" s="57"/>
      <c r="C338" s="12" t="s">
        <v>299</v>
      </c>
      <c r="D338" s="4">
        <v>37</v>
      </c>
      <c r="E338" s="3"/>
      <c r="F338" s="28">
        <f t="shared" si="7"/>
        <v>0</v>
      </c>
    </row>
    <row r="339" spans="2:6" s="1" customFormat="1" ht="15" customHeight="1">
      <c r="B339" s="57"/>
      <c r="C339" s="12" t="s">
        <v>300</v>
      </c>
      <c r="D339" s="4">
        <v>37</v>
      </c>
      <c r="E339" s="3"/>
      <c r="F339" s="28">
        <f t="shared" si="7"/>
        <v>0</v>
      </c>
    </row>
    <row r="340" spans="2:6" s="1" customFormat="1" ht="15" customHeight="1" thickBot="1">
      <c r="B340" s="57"/>
      <c r="C340" s="18" t="s">
        <v>301</v>
      </c>
      <c r="D340" s="19">
        <v>37</v>
      </c>
      <c r="E340" s="20"/>
      <c r="F340" s="29">
        <f t="shared" si="7"/>
        <v>0</v>
      </c>
    </row>
    <row r="341" spans="2:6" s="1" customFormat="1" ht="15" customHeight="1" thickTop="1">
      <c r="B341" s="57"/>
      <c r="C341" s="16" t="s">
        <v>302</v>
      </c>
      <c r="D341" s="17">
        <v>51</v>
      </c>
      <c r="E341" s="5"/>
      <c r="F341" s="30">
        <f t="shared" si="7"/>
        <v>0</v>
      </c>
    </row>
    <row r="342" spans="2:6" s="1" customFormat="1" ht="15" customHeight="1">
      <c r="B342" s="57"/>
      <c r="C342" s="12" t="s">
        <v>303</v>
      </c>
      <c r="D342" s="4">
        <v>51</v>
      </c>
      <c r="E342" s="3"/>
      <c r="F342" s="28">
        <f t="shared" si="7"/>
        <v>0</v>
      </c>
    </row>
    <row r="343" spans="2:6" s="1" customFormat="1" ht="15" customHeight="1">
      <c r="B343" s="57"/>
      <c r="C343" s="12" t="s">
        <v>304</v>
      </c>
      <c r="D343" s="4">
        <v>51</v>
      </c>
      <c r="E343" s="3"/>
      <c r="F343" s="28">
        <f t="shared" si="7"/>
        <v>0</v>
      </c>
    </row>
    <row r="344" spans="2:16" s="1" customFormat="1" ht="15" customHeight="1" thickBot="1">
      <c r="B344" s="57"/>
      <c r="C344" s="12" t="s">
        <v>305</v>
      </c>
      <c r="D344" s="4">
        <v>51</v>
      </c>
      <c r="E344" s="3"/>
      <c r="F344" s="28">
        <f t="shared" si="7"/>
        <v>0</v>
      </c>
      <c r="G344" s="58"/>
      <c r="H344" s="59"/>
      <c r="I344" s="60"/>
      <c r="J344" s="59"/>
      <c r="K344" s="60"/>
      <c r="L344" s="61"/>
      <c r="M344" s="61"/>
      <c r="N344" s="61"/>
      <c r="O344" s="61"/>
      <c r="P344" s="60"/>
    </row>
    <row r="345" spans="3:16" s="1" customFormat="1" ht="15" customHeight="1" thickBot="1">
      <c r="C345" s="12" t="s">
        <v>306</v>
      </c>
      <c r="D345" s="4">
        <v>51</v>
      </c>
      <c r="E345" s="3"/>
      <c r="F345" s="28">
        <f t="shared" si="7"/>
        <v>0</v>
      </c>
      <c r="G345"/>
      <c r="H345" s="62" t="s">
        <v>554</v>
      </c>
      <c r="I345" s="63"/>
      <c r="J345" s="63"/>
      <c r="K345" s="63"/>
      <c r="L345" s="63"/>
      <c r="M345" s="63"/>
      <c r="N345" s="63"/>
      <c r="O345" s="63"/>
      <c r="P345" s="64"/>
    </row>
    <row r="346" spans="2:16" s="1" customFormat="1" ht="15" customHeight="1" thickBot="1">
      <c r="B346" s="45"/>
      <c r="C346" s="24" t="s">
        <v>307</v>
      </c>
      <c r="D346" s="25"/>
      <c r="E346" s="26"/>
      <c r="F346" s="32"/>
      <c r="G346"/>
      <c r="H346" s="65"/>
      <c r="I346" s="66" t="s">
        <v>555</v>
      </c>
      <c r="J346" s="67"/>
      <c r="K346" s="67"/>
      <c r="L346" s="67"/>
      <c r="M346" s="67"/>
      <c r="N346" s="67"/>
      <c r="O346" s="67"/>
      <c r="P346" s="68"/>
    </row>
    <row r="347" spans="2:16" s="1" customFormat="1" ht="15" customHeight="1">
      <c r="B347" s="45"/>
      <c r="C347" s="12" t="s">
        <v>308</v>
      </c>
      <c r="D347" s="4">
        <v>53</v>
      </c>
      <c r="E347" s="3"/>
      <c r="F347" s="28">
        <f t="shared" si="7"/>
        <v>0</v>
      </c>
      <c r="G347" s="69"/>
      <c r="H347" s="70"/>
      <c r="I347" s="71" t="s">
        <v>556</v>
      </c>
      <c r="J347" s="72" t="s">
        <v>557</v>
      </c>
      <c r="K347" s="72" t="s">
        <v>558</v>
      </c>
      <c r="L347" s="72" t="s">
        <v>559</v>
      </c>
      <c r="M347" s="72" t="s">
        <v>560</v>
      </c>
      <c r="N347" s="72" t="s">
        <v>561</v>
      </c>
      <c r="O347" s="72" t="s">
        <v>562</v>
      </c>
      <c r="P347" s="73" t="s">
        <v>563</v>
      </c>
    </row>
    <row r="348" spans="2:16" ht="15" customHeight="1">
      <c r="B348" s="45"/>
      <c r="C348" s="12" t="s">
        <v>309</v>
      </c>
      <c r="D348" s="4">
        <v>53</v>
      </c>
      <c r="E348" s="3"/>
      <c r="F348" s="28">
        <f t="shared" si="7"/>
        <v>0</v>
      </c>
      <c r="H348" s="74" t="s">
        <v>564</v>
      </c>
      <c r="I348" s="75"/>
      <c r="J348" s="76"/>
      <c r="K348" s="76"/>
      <c r="L348" s="76"/>
      <c r="M348" s="76"/>
      <c r="N348" s="76"/>
      <c r="O348" s="76"/>
      <c r="P348" s="77"/>
    </row>
    <row r="349" spans="2:16" s="1" customFormat="1" ht="15" customHeight="1">
      <c r="B349" s="45"/>
      <c r="C349" s="12" t="s">
        <v>310</v>
      </c>
      <c r="D349" s="4">
        <v>53</v>
      </c>
      <c r="E349" s="3"/>
      <c r="F349" s="28">
        <f t="shared" si="7"/>
        <v>0</v>
      </c>
      <c r="G349"/>
      <c r="H349" s="78" t="s">
        <v>565</v>
      </c>
      <c r="I349" s="79">
        <v>0.05</v>
      </c>
      <c r="J349" s="80">
        <v>0.1</v>
      </c>
      <c r="K349" s="80">
        <v>0.15</v>
      </c>
      <c r="L349" s="80">
        <v>0.2</v>
      </c>
      <c r="M349" s="80">
        <v>0.21</v>
      </c>
      <c r="N349" s="80">
        <v>0.22</v>
      </c>
      <c r="O349" s="80">
        <v>0.25</v>
      </c>
      <c r="P349" s="81">
        <v>0.3</v>
      </c>
    </row>
    <row r="350" spans="2:16" s="1" customFormat="1" ht="15" customHeight="1">
      <c r="B350" s="45"/>
      <c r="C350" s="12" t="s">
        <v>311</v>
      </c>
      <c r="D350" s="4">
        <v>53</v>
      </c>
      <c r="E350" s="3"/>
      <c r="F350" s="28">
        <f t="shared" si="7"/>
        <v>0</v>
      </c>
      <c r="G350"/>
      <c r="H350" s="82" t="s">
        <v>566</v>
      </c>
      <c r="I350" s="83">
        <v>0.01</v>
      </c>
      <c r="J350" s="84">
        <v>0.03</v>
      </c>
      <c r="K350" s="84">
        <v>0.05</v>
      </c>
      <c r="L350" s="84">
        <v>0.07</v>
      </c>
      <c r="M350" s="84">
        <v>0.1</v>
      </c>
      <c r="N350" s="84">
        <v>0.12</v>
      </c>
      <c r="O350" s="84">
        <v>0.15</v>
      </c>
      <c r="P350" s="85">
        <v>0.15</v>
      </c>
    </row>
    <row r="351" spans="2:16" s="1" customFormat="1" ht="15" customHeight="1">
      <c r="B351" s="45"/>
      <c r="C351" s="12" t="s">
        <v>312</v>
      </c>
      <c r="D351" s="4">
        <v>57</v>
      </c>
      <c r="E351" s="3"/>
      <c r="F351" s="28">
        <f t="shared" si="7"/>
        <v>0</v>
      </c>
      <c r="G351"/>
      <c r="H351" s="78" t="s">
        <v>567</v>
      </c>
      <c r="I351" s="79">
        <v>0.01</v>
      </c>
      <c r="J351" s="80">
        <v>0.03</v>
      </c>
      <c r="K351" s="80">
        <v>0.05</v>
      </c>
      <c r="L351" s="80">
        <v>0.1</v>
      </c>
      <c r="M351" s="80">
        <v>0.15</v>
      </c>
      <c r="N351" s="80">
        <v>0.2</v>
      </c>
      <c r="O351" s="80">
        <v>0.2</v>
      </c>
      <c r="P351" s="81">
        <v>0.2</v>
      </c>
    </row>
    <row r="352" spans="2:16" s="1" customFormat="1" ht="15" customHeight="1" thickBot="1">
      <c r="B352" s="45"/>
      <c r="C352" s="18" t="s">
        <v>313</v>
      </c>
      <c r="D352" s="19">
        <v>53</v>
      </c>
      <c r="E352" s="20"/>
      <c r="F352" s="29">
        <f t="shared" si="7"/>
        <v>0</v>
      </c>
      <c r="G352"/>
      <c r="H352" s="82" t="s">
        <v>568</v>
      </c>
      <c r="I352" s="83">
        <v>0.01</v>
      </c>
      <c r="J352" s="84">
        <v>0.03</v>
      </c>
      <c r="K352" s="84">
        <v>0.05</v>
      </c>
      <c r="L352" s="84">
        <v>0.1</v>
      </c>
      <c r="M352" s="84">
        <v>0.15</v>
      </c>
      <c r="N352" s="84">
        <v>0.2</v>
      </c>
      <c r="O352" s="84">
        <v>0.21</v>
      </c>
      <c r="P352" s="86">
        <v>0.25</v>
      </c>
    </row>
    <row r="353" spans="2:16" s="1" customFormat="1" ht="15" customHeight="1" thickBot="1" thickTop="1">
      <c r="B353" s="45"/>
      <c r="C353" s="16" t="s">
        <v>314</v>
      </c>
      <c r="D353" s="17">
        <v>55</v>
      </c>
      <c r="E353" s="5"/>
      <c r="F353" s="30">
        <f t="shared" si="7"/>
        <v>0</v>
      </c>
      <c r="G353"/>
      <c r="H353" s="87"/>
      <c r="I353" s="88" t="s">
        <v>569</v>
      </c>
      <c r="J353" s="89"/>
      <c r="K353" s="89"/>
      <c r="L353" s="89"/>
      <c r="M353" s="89"/>
      <c r="N353" s="89"/>
      <c r="O353" s="89"/>
      <c r="P353" s="90"/>
    </row>
    <row r="354" spans="2:16" s="1" customFormat="1" ht="15" customHeight="1" thickBot="1">
      <c r="B354" s="45"/>
      <c r="C354" s="12" t="s">
        <v>315</v>
      </c>
      <c r="D354" s="4">
        <v>55</v>
      </c>
      <c r="E354" s="3"/>
      <c r="F354" s="28">
        <f t="shared" si="7"/>
        <v>0</v>
      </c>
      <c r="G354"/>
      <c r="H354"/>
      <c r="I354"/>
      <c r="J354"/>
      <c r="K354"/>
      <c r="L354"/>
      <c r="M354"/>
      <c r="N354"/>
      <c r="O354"/>
      <c r="P354"/>
    </row>
    <row r="355" spans="2:16" s="1" customFormat="1" ht="15" customHeight="1" thickBot="1">
      <c r="B355" s="45"/>
      <c r="C355" s="12" t="s">
        <v>316</v>
      </c>
      <c r="D355" s="4">
        <v>55</v>
      </c>
      <c r="E355" s="3"/>
      <c r="F355" s="28">
        <f t="shared" si="7"/>
        <v>0</v>
      </c>
      <c r="G355"/>
      <c r="H355" s="91" t="s">
        <v>570</v>
      </c>
      <c r="I355" s="92"/>
      <c r="J355" s="92"/>
      <c r="K355" s="92"/>
      <c r="L355" s="92"/>
      <c r="M355" s="92"/>
      <c r="N355" s="92"/>
      <c r="O355" s="92"/>
      <c r="P355" s="93"/>
    </row>
    <row r="356" spans="2:16" s="1" customFormat="1" ht="15" customHeight="1" thickBot="1">
      <c r="B356" s="45"/>
      <c r="C356" s="12" t="s">
        <v>317</v>
      </c>
      <c r="D356" s="4">
        <v>55</v>
      </c>
      <c r="E356" s="3"/>
      <c r="F356" s="28">
        <f t="shared" si="7"/>
        <v>0</v>
      </c>
      <c r="G356"/>
      <c r="H356" s="65"/>
      <c r="I356" s="66" t="s">
        <v>555</v>
      </c>
      <c r="J356" s="67"/>
      <c r="K356" s="67"/>
      <c r="L356" s="67"/>
      <c r="M356" s="67"/>
      <c r="N356" s="67"/>
      <c r="O356" s="67"/>
      <c r="P356" s="68"/>
    </row>
    <row r="357" spans="2:16" s="1" customFormat="1" ht="15" customHeight="1">
      <c r="B357" s="45"/>
      <c r="C357" s="12" t="s">
        <v>318</v>
      </c>
      <c r="D357" s="4">
        <v>59</v>
      </c>
      <c r="E357" s="3"/>
      <c r="F357" s="28">
        <f t="shared" si="7"/>
        <v>0</v>
      </c>
      <c r="G357"/>
      <c r="H357" s="70"/>
      <c r="I357" s="71" t="s">
        <v>556</v>
      </c>
      <c r="J357" s="72" t="s">
        <v>557</v>
      </c>
      <c r="K357" s="72" t="s">
        <v>558</v>
      </c>
      <c r="L357" s="72" t="s">
        <v>559</v>
      </c>
      <c r="M357" s="72" t="s">
        <v>560</v>
      </c>
      <c r="N357" s="72" t="s">
        <v>561</v>
      </c>
      <c r="O357" s="72" t="s">
        <v>562</v>
      </c>
      <c r="P357" s="73" t="s">
        <v>563</v>
      </c>
    </row>
    <row r="358" spans="2:16" s="1" customFormat="1" ht="15" customHeight="1" thickBot="1">
      <c r="B358" s="45"/>
      <c r="C358" s="18" t="s">
        <v>319</v>
      </c>
      <c r="D358" s="19">
        <v>55</v>
      </c>
      <c r="E358" s="20"/>
      <c r="F358" s="29">
        <f t="shared" si="7"/>
        <v>0</v>
      </c>
      <c r="G358"/>
      <c r="H358" s="74" t="s">
        <v>564</v>
      </c>
      <c r="I358" s="75"/>
      <c r="J358" s="76"/>
      <c r="K358" s="76"/>
      <c r="L358" s="76"/>
      <c r="M358" s="76"/>
      <c r="N358" s="76"/>
      <c r="O358" s="76"/>
      <c r="P358" s="77"/>
    </row>
    <row r="359" spans="2:16" s="1" customFormat="1" ht="15" customHeight="1" thickTop="1">
      <c r="B359" s="45"/>
      <c r="C359" s="16" t="s">
        <v>320</v>
      </c>
      <c r="D359" s="17">
        <v>57</v>
      </c>
      <c r="E359" s="5"/>
      <c r="F359" s="30">
        <f t="shared" si="7"/>
        <v>0</v>
      </c>
      <c r="G359"/>
      <c r="H359" s="78" t="s">
        <v>565</v>
      </c>
      <c r="I359" s="79">
        <v>0</v>
      </c>
      <c r="J359" s="80">
        <v>0.05</v>
      </c>
      <c r="K359" s="80">
        <v>0.1</v>
      </c>
      <c r="L359" s="80">
        <v>0.15</v>
      </c>
      <c r="M359" s="80">
        <v>0.16</v>
      </c>
      <c r="N359" s="80">
        <v>0.17</v>
      </c>
      <c r="O359" s="80">
        <v>0.2</v>
      </c>
      <c r="P359" s="81">
        <v>0.25</v>
      </c>
    </row>
    <row r="360" spans="2:16" s="1" customFormat="1" ht="15" customHeight="1">
      <c r="B360" s="45"/>
      <c r="C360" s="12" t="s">
        <v>321</v>
      </c>
      <c r="D360" s="4">
        <v>57</v>
      </c>
      <c r="E360" s="3"/>
      <c r="F360" s="28">
        <f t="shared" si="7"/>
        <v>0</v>
      </c>
      <c r="G360"/>
      <c r="H360" s="82" t="s">
        <v>566</v>
      </c>
      <c r="I360" s="83">
        <v>0</v>
      </c>
      <c r="J360" s="84">
        <v>0</v>
      </c>
      <c r="K360" s="84">
        <v>0</v>
      </c>
      <c r="L360" s="84">
        <v>0.02</v>
      </c>
      <c r="M360" s="84">
        <v>0.05</v>
      </c>
      <c r="N360" s="84">
        <v>0.07</v>
      </c>
      <c r="O360" s="84">
        <v>0.1</v>
      </c>
      <c r="P360" s="85">
        <v>0.1</v>
      </c>
    </row>
    <row r="361" spans="2:16" s="1" customFormat="1" ht="15" customHeight="1">
      <c r="B361" s="45"/>
      <c r="C361" s="12" t="s">
        <v>322</v>
      </c>
      <c r="D361" s="4">
        <v>57</v>
      </c>
      <c r="E361" s="3"/>
      <c r="F361" s="28">
        <f t="shared" si="7"/>
        <v>0</v>
      </c>
      <c r="G361"/>
      <c r="H361" s="78" t="s">
        <v>567</v>
      </c>
      <c r="I361" s="79">
        <v>0</v>
      </c>
      <c r="J361" s="80">
        <v>0</v>
      </c>
      <c r="K361" s="80">
        <v>0</v>
      </c>
      <c r="L361" s="80">
        <v>0.05</v>
      </c>
      <c r="M361" s="80">
        <v>0.1</v>
      </c>
      <c r="N361" s="80">
        <v>0.15</v>
      </c>
      <c r="O361" s="80">
        <v>0.15</v>
      </c>
      <c r="P361" s="81">
        <v>0.15</v>
      </c>
    </row>
    <row r="362" spans="2:16" s="1" customFormat="1" ht="15" customHeight="1">
      <c r="B362" s="45"/>
      <c r="C362" s="12" t="s">
        <v>323</v>
      </c>
      <c r="D362" s="4">
        <v>57</v>
      </c>
      <c r="E362" s="3"/>
      <c r="F362" s="28">
        <f aca="true" t="shared" si="8" ref="F362:F425">E362*D362</f>
        <v>0</v>
      </c>
      <c r="G362"/>
      <c r="H362" s="82" t="s">
        <v>568</v>
      </c>
      <c r="I362" s="83">
        <v>0</v>
      </c>
      <c r="J362" s="84">
        <v>0</v>
      </c>
      <c r="K362" s="84">
        <v>0</v>
      </c>
      <c r="L362" s="84">
        <v>0.05</v>
      </c>
      <c r="M362" s="84">
        <v>0.1</v>
      </c>
      <c r="N362" s="84">
        <v>0.15</v>
      </c>
      <c r="O362" s="84">
        <v>0.16</v>
      </c>
      <c r="P362" s="86">
        <v>0.2</v>
      </c>
    </row>
    <row r="363" spans="2:16" s="1" customFormat="1" ht="15" customHeight="1" thickBot="1">
      <c r="B363" s="45"/>
      <c r="C363" s="12" t="s">
        <v>324</v>
      </c>
      <c r="D363" s="4">
        <v>61</v>
      </c>
      <c r="E363" s="3"/>
      <c r="F363" s="28">
        <f t="shared" si="8"/>
        <v>0</v>
      </c>
      <c r="G363"/>
      <c r="H363" s="87"/>
      <c r="I363" s="88" t="s">
        <v>569</v>
      </c>
      <c r="J363" s="89"/>
      <c r="K363" s="89"/>
      <c r="L363" s="89"/>
      <c r="M363" s="89"/>
      <c r="N363" s="89"/>
      <c r="O363" s="89"/>
      <c r="P363" s="90"/>
    </row>
    <row r="364" spans="2:6" s="1" customFormat="1" ht="15" customHeight="1">
      <c r="B364" s="45"/>
      <c r="C364" s="12" t="s">
        <v>325</v>
      </c>
      <c r="D364" s="4">
        <v>57</v>
      </c>
      <c r="E364" s="3"/>
      <c r="F364" s="28">
        <f t="shared" si="8"/>
        <v>0</v>
      </c>
    </row>
    <row r="365" spans="2:6" s="1" customFormat="1" ht="15" customHeight="1">
      <c r="B365" s="45"/>
      <c r="C365" s="24" t="s">
        <v>326</v>
      </c>
      <c r="D365" s="25"/>
      <c r="E365" s="26"/>
      <c r="F365" s="32"/>
    </row>
    <row r="366" spans="2:6" s="1" customFormat="1" ht="15" customHeight="1">
      <c r="B366" s="45"/>
      <c r="C366" s="12" t="s">
        <v>327</v>
      </c>
      <c r="D366" s="4">
        <v>35</v>
      </c>
      <c r="E366" s="3"/>
      <c r="F366" s="28">
        <f t="shared" si="8"/>
        <v>0</v>
      </c>
    </row>
    <row r="367" spans="2:6" ht="15" customHeight="1">
      <c r="B367" s="45"/>
      <c r="C367" s="12" t="s">
        <v>328</v>
      </c>
      <c r="D367" s="4">
        <v>35</v>
      </c>
      <c r="E367" s="3"/>
      <c r="F367" s="28">
        <f t="shared" si="8"/>
        <v>0</v>
      </c>
    </row>
    <row r="368" spans="2:6" s="1" customFormat="1" ht="15" customHeight="1">
      <c r="B368" s="45"/>
      <c r="C368" s="12" t="s">
        <v>329</v>
      </c>
      <c r="D368" s="4">
        <v>35</v>
      </c>
      <c r="E368" s="3"/>
      <c r="F368" s="28">
        <f t="shared" si="8"/>
        <v>0</v>
      </c>
    </row>
    <row r="369" spans="2:6" s="1" customFormat="1" ht="15" customHeight="1">
      <c r="B369" s="45"/>
      <c r="C369" s="12" t="s">
        <v>330</v>
      </c>
      <c r="D369" s="4">
        <v>35</v>
      </c>
      <c r="E369" s="3"/>
      <c r="F369" s="28">
        <f t="shared" si="8"/>
        <v>0</v>
      </c>
    </row>
    <row r="370" spans="2:6" s="1" customFormat="1" ht="15" customHeight="1">
      <c r="B370" s="45"/>
      <c r="C370" s="12" t="s">
        <v>331</v>
      </c>
      <c r="D370" s="4">
        <v>39</v>
      </c>
      <c r="E370" s="3"/>
      <c r="F370" s="28">
        <f t="shared" si="8"/>
        <v>0</v>
      </c>
    </row>
    <row r="371" spans="2:6" s="1" customFormat="1" ht="15" customHeight="1" thickBot="1">
      <c r="B371" s="45"/>
      <c r="C371" s="18" t="s">
        <v>332</v>
      </c>
      <c r="D371" s="19">
        <v>35</v>
      </c>
      <c r="E371" s="20"/>
      <c r="F371" s="29">
        <f t="shared" si="8"/>
        <v>0</v>
      </c>
    </row>
    <row r="372" spans="2:6" s="1" customFormat="1" ht="15" customHeight="1" thickTop="1">
      <c r="B372" s="45"/>
      <c r="C372" s="16" t="s">
        <v>333</v>
      </c>
      <c r="D372" s="17">
        <v>48</v>
      </c>
      <c r="E372" s="5"/>
      <c r="F372" s="30">
        <f t="shared" si="8"/>
        <v>0</v>
      </c>
    </row>
    <row r="373" spans="2:6" s="1" customFormat="1" ht="15" customHeight="1">
      <c r="B373" s="45"/>
      <c r="C373" s="12" t="s">
        <v>334</v>
      </c>
      <c r="D373" s="4">
        <v>48</v>
      </c>
      <c r="E373" s="3"/>
      <c r="F373" s="28">
        <f t="shared" si="8"/>
        <v>0</v>
      </c>
    </row>
    <row r="374" spans="2:6" s="1" customFormat="1" ht="15" customHeight="1">
      <c r="B374" s="45"/>
      <c r="C374" s="12" t="s">
        <v>335</v>
      </c>
      <c r="D374" s="4">
        <v>48</v>
      </c>
      <c r="E374" s="3"/>
      <c r="F374" s="28">
        <f t="shared" si="8"/>
        <v>0</v>
      </c>
    </row>
    <row r="375" spans="2:6" s="1" customFormat="1" ht="15" customHeight="1">
      <c r="B375" s="45"/>
      <c r="C375" s="12" t="s">
        <v>336</v>
      </c>
      <c r="D375" s="4">
        <v>48</v>
      </c>
      <c r="E375" s="3"/>
      <c r="F375" s="28">
        <f t="shared" si="8"/>
        <v>0</v>
      </c>
    </row>
    <row r="376" spans="2:6" s="1" customFormat="1" ht="15" customHeight="1">
      <c r="B376" s="45"/>
      <c r="C376" s="12" t="s">
        <v>337</v>
      </c>
      <c r="D376" s="4">
        <v>52</v>
      </c>
      <c r="E376" s="3"/>
      <c r="F376" s="28">
        <f t="shared" si="8"/>
        <v>0</v>
      </c>
    </row>
    <row r="377" spans="2:6" s="1" customFormat="1" ht="15" customHeight="1" thickBot="1">
      <c r="B377" s="45"/>
      <c r="C377" s="18" t="s">
        <v>338</v>
      </c>
      <c r="D377" s="19">
        <v>48</v>
      </c>
      <c r="E377" s="20"/>
      <c r="F377" s="29">
        <f t="shared" si="8"/>
        <v>0</v>
      </c>
    </row>
    <row r="378" spans="2:6" s="1" customFormat="1" ht="15" customHeight="1" thickTop="1">
      <c r="B378" s="45"/>
      <c r="C378" s="16" t="s">
        <v>339</v>
      </c>
      <c r="D378" s="17">
        <v>52</v>
      </c>
      <c r="E378" s="5"/>
      <c r="F378" s="30">
        <f t="shared" si="8"/>
        <v>0</v>
      </c>
    </row>
    <row r="379" spans="2:6" s="1" customFormat="1" ht="15" customHeight="1">
      <c r="B379" s="45"/>
      <c r="C379" s="12" t="s">
        <v>340</v>
      </c>
      <c r="D379" s="4">
        <v>52</v>
      </c>
      <c r="E379" s="3"/>
      <c r="F379" s="28">
        <f t="shared" si="8"/>
        <v>0</v>
      </c>
    </row>
    <row r="380" spans="2:6" s="1" customFormat="1" ht="15" customHeight="1">
      <c r="B380" s="45"/>
      <c r="C380" s="12" t="s">
        <v>341</v>
      </c>
      <c r="D380" s="4">
        <v>52</v>
      </c>
      <c r="E380" s="3"/>
      <c r="F380" s="28">
        <f t="shared" si="8"/>
        <v>0</v>
      </c>
    </row>
    <row r="381" spans="2:6" s="1" customFormat="1" ht="15" customHeight="1">
      <c r="B381" s="45"/>
      <c r="C381" s="12" t="s">
        <v>342</v>
      </c>
      <c r="D381" s="4">
        <v>52</v>
      </c>
      <c r="E381" s="3"/>
      <c r="F381" s="28">
        <f t="shared" si="8"/>
        <v>0</v>
      </c>
    </row>
    <row r="382" spans="2:6" s="1" customFormat="1" ht="15" customHeight="1">
      <c r="B382" s="45"/>
      <c r="C382" s="12" t="s">
        <v>343</v>
      </c>
      <c r="D382" s="4">
        <v>56</v>
      </c>
      <c r="E382" s="3"/>
      <c r="F382" s="28">
        <f t="shared" si="8"/>
        <v>0</v>
      </c>
    </row>
    <row r="383" spans="2:6" s="1" customFormat="1" ht="15" customHeight="1">
      <c r="B383" s="45"/>
      <c r="C383" s="12" t="s">
        <v>344</v>
      </c>
      <c r="D383" s="4">
        <v>52</v>
      </c>
      <c r="E383" s="3"/>
      <c r="F383" s="28">
        <f t="shared" si="8"/>
        <v>0</v>
      </c>
    </row>
    <row r="384" spans="2:6" s="1" customFormat="1" ht="15" customHeight="1">
      <c r="B384" s="45"/>
      <c r="C384" s="24" t="s">
        <v>345</v>
      </c>
      <c r="D384" s="25"/>
      <c r="E384" s="26"/>
      <c r="F384" s="32"/>
    </row>
    <row r="385" spans="2:6" s="1" customFormat="1" ht="15" customHeight="1">
      <c r="B385" s="45"/>
      <c r="C385" s="12" t="s">
        <v>346</v>
      </c>
      <c r="D385" s="4">
        <v>29</v>
      </c>
      <c r="E385" s="3"/>
      <c r="F385" s="28">
        <f t="shared" si="8"/>
        <v>0</v>
      </c>
    </row>
    <row r="386" spans="2:6" ht="15" customHeight="1">
      <c r="B386" s="45"/>
      <c r="C386" s="12" t="s">
        <v>347</v>
      </c>
      <c r="D386" s="4">
        <v>29</v>
      </c>
      <c r="E386" s="3"/>
      <c r="F386" s="28">
        <f t="shared" si="8"/>
        <v>0</v>
      </c>
    </row>
    <row r="387" spans="2:6" s="1" customFormat="1" ht="15" customHeight="1">
      <c r="B387" s="45"/>
      <c r="C387" s="12" t="s">
        <v>348</v>
      </c>
      <c r="D387" s="4">
        <v>29</v>
      </c>
      <c r="E387" s="3"/>
      <c r="F387" s="28">
        <f t="shared" si="8"/>
        <v>0</v>
      </c>
    </row>
    <row r="388" spans="2:6" s="1" customFormat="1" ht="15" customHeight="1">
      <c r="B388" s="45"/>
      <c r="C388" s="12" t="s">
        <v>349</v>
      </c>
      <c r="D388" s="4">
        <v>29</v>
      </c>
      <c r="E388" s="3"/>
      <c r="F388" s="28">
        <f t="shared" si="8"/>
        <v>0</v>
      </c>
    </row>
    <row r="389" spans="2:6" s="1" customFormat="1" ht="15" customHeight="1" thickBot="1">
      <c r="B389" s="45"/>
      <c r="C389" s="18" t="s">
        <v>350</v>
      </c>
      <c r="D389" s="19">
        <v>29</v>
      </c>
      <c r="E389" s="20"/>
      <c r="F389" s="29">
        <f t="shared" si="8"/>
        <v>0</v>
      </c>
    </row>
    <row r="390" spans="2:6" s="1" customFormat="1" ht="15" customHeight="1" thickTop="1">
      <c r="B390" s="45"/>
      <c r="C390" s="16" t="s">
        <v>351</v>
      </c>
      <c r="D390" s="17">
        <v>34</v>
      </c>
      <c r="E390" s="5"/>
      <c r="F390" s="30">
        <f t="shared" si="8"/>
        <v>0</v>
      </c>
    </row>
    <row r="391" spans="2:6" s="1" customFormat="1" ht="15" customHeight="1">
      <c r="B391" s="45"/>
      <c r="C391" s="12" t="s">
        <v>352</v>
      </c>
      <c r="D391" s="4">
        <v>34</v>
      </c>
      <c r="E391" s="3"/>
      <c r="F391" s="28">
        <f t="shared" si="8"/>
        <v>0</v>
      </c>
    </row>
    <row r="392" spans="2:6" s="1" customFormat="1" ht="15" customHeight="1">
      <c r="B392" s="45"/>
      <c r="C392" s="12" t="s">
        <v>353</v>
      </c>
      <c r="D392" s="4">
        <v>34</v>
      </c>
      <c r="E392" s="3"/>
      <c r="F392" s="28">
        <f t="shared" si="8"/>
        <v>0</v>
      </c>
    </row>
    <row r="393" spans="2:6" s="1" customFormat="1" ht="15" customHeight="1">
      <c r="B393" s="45"/>
      <c r="C393" s="12" t="s">
        <v>354</v>
      </c>
      <c r="D393" s="4">
        <v>34</v>
      </c>
      <c r="E393" s="3"/>
      <c r="F393" s="28">
        <f t="shared" si="8"/>
        <v>0</v>
      </c>
    </row>
    <row r="394" spans="2:6" s="1" customFormat="1" ht="15" customHeight="1" thickBot="1">
      <c r="B394" s="45"/>
      <c r="C394" s="18" t="s">
        <v>355</v>
      </c>
      <c r="D394" s="19">
        <v>34</v>
      </c>
      <c r="E394" s="20"/>
      <c r="F394" s="29">
        <f t="shared" si="8"/>
        <v>0</v>
      </c>
    </row>
    <row r="395" spans="2:6" s="1" customFormat="1" ht="15" customHeight="1" thickTop="1">
      <c r="B395" s="45"/>
      <c r="C395" s="16" t="s">
        <v>356</v>
      </c>
      <c r="D395" s="17">
        <v>46</v>
      </c>
      <c r="E395" s="5"/>
      <c r="F395" s="30">
        <f t="shared" si="8"/>
        <v>0</v>
      </c>
    </row>
    <row r="396" spans="2:6" s="1" customFormat="1" ht="15" customHeight="1">
      <c r="B396" s="45"/>
      <c r="C396" s="12" t="s">
        <v>357</v>
      </c>
      <c r="D396" s="4">
        <v>46</v>
      </c>
      <c r="E396" s="3"/>
      <c r="F396" s="28">
        <f t="shared" si="8"/>
        <v>0</v>
      </c>
    </row>
    <row r="397" spans="2:6" s="1" customFormat="1" ht="15" customHeight="1">
      <c r="B397" s="45"/>
      <c r="C397" s="12" t="s">
        <v>358</v>
      </c>
      <c r="D397" s="4">
        <v>46</v>
      </c>
      <c r="E397" s="3"/>
      <c r="F397" s="28">
        <f t="shared" si="8"/>
        <v>0</v>
      </c>
    </row>
    <row r="398" spans="2:6" s="1" customFormat="1" ht="15" customHeight="1">
      <c r="B398" s="45"/>
      <c r="C398" s="12" t="s">
        <v>359</v>
      </c>
      <c r="D398" s="4">
        <v>46</v>
      </c>
      <c r="E398" s="3"/>
      <c r="F398" s="28">
        <f t="shared" si="8"/>
        <v>0</v>
      </c>
    </row>
    <row r="399" spans="2:6" s="1" customFormat="1" ht="15" customHeight="1" thickBot="1">
      <c r="B399" s="45"/>
      <c r="C399" s="18" t="s">
        <v>360</v>
      </c>
      <c r="D399" s="19">
        <v>46</v>
      </c>
      <c r="E399" s="20"/>
      <c r="F399" s="29">
        <f t="shared" si="8"/>
        <v>0</v>
      </c>
    </row>
    <row r="400" spans="2:6" s="1" customFormat="1" ht="15" customHeight="1" thickTop="1">
      <c r="B400" s="45"/>
      <c r="C400" s="16" t="s">
        <v>361</v>
      </c>
      <c r="D400" s="17">
        <v>57</v>
      </c>
      <c r="E400" s="5"/>
      <c r="F400" s="30">
        <f t="shared" si="8"/>
        <v>0</v>
      </c>
    </row>
    <row r="401" spans="2:6" s="1" customFormat="1" ht="15" customHeight="1">
      <c r="B401" s="45"/>
      <c r="C401" s="12" t="s">
        <v>362</v>
      </c>
      <c r="D401" s="4">
        <v>57</v>
      </c>
      <c r="E401" s="3"/>
      <c r="F401" s="28">
        <f t="shared" si="8"/>
        <v>0</v>
      </c>
    </row>
    <row r="402" spans="2:6" s="1" customFormat="1" ht="15" customHeight="1">
      <c r="B402" s="45"/>
      <c r="C402" s="12" t="s">
        <v>363</v>
      </c>
      <c r="D402" s="4">
        <v>57</v>
      </c>
      <c r="E402" s="3"/>
      <c r="F402" s="28">
        <f t="shared" si="8"/>
        <v>0</v>
      </c>
    </row>
    <row r="403" spans="2:6" s="1" customFormat="1" ht="15" customHeight="1">
      <c r="B403" s="45"/>
      <c r="C403" s="12" t="s">
        <v>364</v>
      </c>
      <c r="D403" s="4">
        <v>57</v>
      </c>
      <c r="E403" s="3"/>
      <c r="F403" s="28">
        <f t="shared" si="8"/>
        <v>0</v>
      </c>
    </row>
    <row r="404" spans="2:6" s="1" customFormat="1" ht="15" customHeight="1">
      <c r="B404" s="45"/>
      <c r="C404" s="12" t="s">
        <v>365</v>
      </c>
      <c r="D404" s="4">
        <v>57</v>
      </c>
      <c r="E404" s="3"/>
      <c r="F404" s="28">
        <f t="shared" si="8"/>
        <v>0</v>
      </c>
    </row>
    <row r="405" spans="2:6" s="1" customFormat="1" ht="15" customHeight="1">
      <c r="B405" s="45"/>
      <c r="C405" s="24" t="s">
        <v>366</v>
      </c>
      <c r="D405" s="25"/>
      <c r="E405" s="26"/>
      <c r="F405" s="32"/>
    </row>
    <row r="406" spans="2:6" s="1" customFormat="1" ht="30" customHeight="1">
      <c r="B406" s="45"/>
      <c r="C406" s="12" t="s">
        <v>367</v>
      </c>
      <c r="D406" s="4">
        <v>68</v>
      </c>
      <c r="E406" s="3"/>
      <c r="F406" s="28">
        <f t="shared" si="8"/>
        <v>0</v>
      </c>
    </row>
    <row r="407" spans="2:6" ht="29.25" customHeight="1" thickBot="1">
      <c r="B407" s="45"/>
      <c r="C407" s="18" t="s">
        <v>368</v>
      </c>
      <c r="D407" s="19">
        <v>68</v>
      </c>
      <c r="E407" s="20"/>
      <c r="F407" s="29">
        <f t="shared" si="8"/>
        <v>0</v>
      </c>
    </row>
    <row r="408" spans="2:6" s="1" customFormat="1" ht="29.25" customHeight="1" thickTop="1">
      <c r="B408" s="45"/>
      <c r="C408" s="16" t="s">
        <v>369</v>
      </c>
      <c r="D408" s="17">
        <v>87</v>
      </c>
      <c r="E408" s="5"/>
      <c r="F408" s="30">
        <f t="shared" si="8"/>
        <v>0</v>
      </c>
    </row>
    <row r="409" spans="2:6" s="1" customFormat="1" ht="15" customHeight="1">
      <c r="B409" s="45"/>
      <c r="C409" s="24" t="s">
        <v>370</v>
      </c>
      <c r="D409" s="25"/>
      <c r="E409" s="26"/>
      <c r="F409" s="32"/>
    </row>
    <row r="410" spans="2:6" s="1" customFormat="1" ht="15" customHeight="1">
      <c r="B410" s="45"/>
      <c r="C410" s="12" t="s">
        <v>371</v>
      </c>
      <c r="D410" s="4">
        <v>29</v>
      </c>
      <c r="E410" s="3"/>
      <c r="F410" s="28">
        <f t="shared" si="8"/>
        <v>0</v>
      </c>
    </row>
    <row r="411" spans="2:6" ht="15" customHeight="1">
      <c r="B411" s="45"/>
      <c r="C411" s="12" t="s">
        <v>372</v>
      </c>
      <c r="D411" s="4">
        <v>29</v>
      </c>
      <c r="E411" s="3"/>
      <c r="F411" s="28">
        <f t="shared" si="8"/>
        <v>0</v>
      </c>
    </row>
    <row r="412" spans="2:6" s="1" customFormat="1" ht="15" customHeight="1">
      <c r="B412" s="45"/>
      <c r="C412" s="12" t="s">
        <v>373</v>
      </c>
      <c r="D412" s="4">
        <v>29</v>
      </c>
      <c r="E412" s="3"/>
      <c r="F412" s="28">
        <f t="shared" si="8"/>
        <v>0</v>
      </c>
    </row>
    <row r="413" spans="2:6" s="1" customFormat="1" ht="15" customHeight="1">
      <c r="B413" s="45"/>
      <c r="C413" s="12" t="s">
        <v>374</v>
      </c>
      <c r="D413" s="4">
        <v>29</v>
      </c>
      <c r="E413" s="3"/>
      <c r="F413" s="28">
        <f t="shared" si="8"/>
        <v>0</v>
      </c>
    </row>
    <row r="414" spans="2:6" s="1" customFormat="1" ht="15" customHeight="1" thickBot="1">
      <c r="B414" s="45"/>
      <c r="C414" s="18" t="s">
        <v>375</v>
      </c>
      <c r="D414" s="19">
        <v>29</v>
      </c>
      <c r="E414" s="20"/>
      <c r="F414" s="29">
        <f t="shared" si="8"/>
        <v>0</v>
      </c>
    </row>
    <row r="415" spans="2:6" s="1" customFormat="1" ht="15" customHeight="1" thickTop="1">
      <c r="B415" s="45"/>
      <c r="C415" s="16" t="s">
        <v>376</v>
      </c>
      <c r="D415" s="17">
        <v>38</v>
      </c>
      <c r="E415" s="5"/>
      <c r="F415" s="30">
        <f t="shared" si="8"/>
        <v>0</v>
      </c>
    </row>
    <row r="416" spans="2:6" s="1" customFormat="1" ht="15" customHeight="1">
      <c r="B416" s="45"/>
      <c r="C416" s="12" t="s">
        <v>377</v>
      </c>
      <c r="D416" s="4">
        <v>38</v>
      </c>
      <c r="E416" s="3"/>
      <c r="F416" s="28">
        <f t="shared" si="8"/>
        <v>0</v>
      </c>
    </row>
    <row r="417" spans="2:6" s="1" customFormat="1" ht="15" customHeight="1">
      <c r="B417" s="45"/>
      <c r="C417" s="12" t="s">
        <v>378</v>
      </c>
      <c r="D417" s="4">
        <v>38</v>
      </c>
      <c r="E417" s="3"/>
      <c r="F417" s="28">
        <f t="shared" si="8"/>
        <v>0</v>
      </c>
    </row>
    <row r="418" spans="2:6" s="1" customFormat="1" ht="15" customHeight="1" thickBot="1">
      <c r="B418" s="45"/>
      <c r="C418" s="18" t="s">
        <v>379</v>
      </c>
      <c r="D418" s="19">
        <v>38</v>
      </c>
      <c r="E418" s="20"/>
      <c r="F418" s="29">
        <f t="shared" si="8"/>
        <v>0</v>
      </c>
    </row>
    <row r="419" spans="2:6" s="1" customFormat="1" ht="15" customHeight="1" thickTop="1">
      <c r="B419" s="45"/>
      <c r="C419" s="16" t="s">
        <v>380</v>
      </c>
      <c r="D419" s="17">
        <v>52</v>
      </c>
      <c r="E419" s="5"/>
      <c r="F419" s="30">
        <f t="shared" si="8"/>
        <v>0</v>
      </c>
    </row>
    <row r="420" spans="2:6" s="1" customFormat="1" ht="15" customHeight="1">
      <c r="B420" s="45"/>
      <c r="C420" s="12" t="s">
        <v>381</v>
      </c>
      <c r="D420" s="4">
        <v>52</v>
      </c>
      <c r="E420" s="3"/>
      <c r="F420" s="28">
        <f t="shared" si="8"/>
        <v>0</v>
      </c>
    </row>
    <row r="421" spans="2:6" s="1" customFormat="1" ht="15" customHeight="1">
      <c r="B421" s="45"/>
      <c r="C421" s="12" t="s">
        <v>382</v>
      </c>
      <c r="D421" s="4">
        <v>52</v>
      </c>
      <c r="E421" s="3"/>
      <c r="F421" s="28">
        <f t="shared" si="8"/>
        <v>0</v>
      </c>
    </row>
    <row r="422" spans="2:6" s="1" customFormat="1" ht="15" customHeight="1">
      <c r="B422" s="45"/>
      <c r="C422" s="12" t="s">
        <v>383</v>
      </c>
      <c r="D422" s="4">
        <v>52</v>
      </c>
      <c r="E422" s="3"/>
      <c r="F422" s="28">
        <f t="shared" si="8"/>
        <v>0</v>
      </c>
    </row>
    <row r="423" spans="2:6" s="1" customFormat="1" ht="15" customHeight="1" thickBot="1">
      <c r="B423" s="45"/>
      <c r="C423" s="18" t="s">
        <v>384</v>
      </c>
      <c r="D423" s="19">
        <v>52</v>
      </c>
      <c r="E423" s="20"/>
      <c r="F423" s="29">
        <f t="shared" si="8"/>
        <v>0</v>
      </c>
    </row>
    <row r="424" spans="2:6" s="1" customFormat="1" ht="15" customHeight="1" thickTop="1">
      <c r="B424" s="45"/>
      <c r="C424" s="16" t="s">
        <v>385</v>
      </c>
      <c r="D424" s="17">
        <v>65</v>
      </c>
      <c r="E424" s="5"/>
      <c r="F424" s="30">
        <f t="shared" si="8"/>
        <v>0</v>
      </c>
    </row>
    <row r="425" spans="2:6" s="1" customFormat="1" ht="15" customHeight="1">
      <c r="B425" s="45"/>
      <c r="C425" s="12" t="s">
        <v>386</v>
      </c>
      <c r="D425" s="4">
        <v>65</v>
      </c>
      <c r="E425" s="3"/>
      <c r="F425" s="28">
        <f t="shared" si="8"/>
        <v>0</v>
      </c>
    </row>
    <row r="426" spans="2:6" s="1" customFormat="1" ht="15" customHeight="1">
      <c r="B426" s="45"/>
      <c r="C426" s="12" t="s">
        <v>387</v>
      </c>
      <c r="D426" s="4">
        <v>65</v>
      </c>
      <c r="E426" s="3"/>
      <c r="F426" s="28">
        <f aca="true" t="shared" si="9" ref="F426:F517">E426*D426</f>
        <v>0</v>
      </c>
    </row>
    <row r="427" spans="2:6" s="1" customFormat="1" ht="15" customHeight="1">
      <c r="B427" s="45"/>
      <c r="C427" s="12" t="s">
        <v>388</v>
      </c>
      <c r="D427" s="4">
        <v>65</v>
      </c>
      <c r="E427" s="3"/>
      <c r="F427" s="28">
        <f t="shared" si="9"/>
        <v>0</v>
      </c>
    </row>
    <row r="428" spans="2:6" s="1" customFormat="1" ht="15" customHeight="1">
      <c r="B428" s="45"/>
      <c r="C428" s="12" t="s">
        <v>389</v>
      </c>
      <c r="D428" s="4">
        <v>65</v>
      </c>
      <c r="E428" s="3"/>
      <c r="F428" s="28">
        <f t="shared" si="9"/>
        <v>0</v>
      </c>
    </row>
    <row r="429" spans="2:6" s="1" customFormat="1" ht="15" customHeight="1">
      <c r="B429" s="45"/>
      <c r="C429" s="24" t="s">
        <v>533</v>
      </c>
      <c r="D429" s="27"/>
      <c r="E429" s="26"/>
      <c r="F429" s="32"/>
    </row>
    <row r="430" spans="2:6" s="1" customFormat="1" ht="15" customHeight="1">
      <c r="B430" s="45"/>
      <c r="C430" s="12" t="s">
        <v>534</v>
      </c>
      <c r="D430" s="42">
        <v>21</v>
      </c>
      <c r="E430" s="3"/>
      <c r="F430" s="28">
        <f t="shared" si="9"/>
        <v>0</v>
      </c>
    </row>
    <row r="431" spans="2:6" s="1" customFormat="1" ht="15" customHeight="1">
      <c r="B431" s="45"/>
      <c r="C431" s="12" t="s">
        <v>538</v>
      </c>
      <c r="D431" s="42">
        <v>21</v>
      </c>
      <c r="E431" s="3"/>
      <c r="F431" s="28">
        <f t="shared" si="9"/>
        <v>0</v>
      </c>
    </row>
    <row r="432" spans="2:6" s="1" customFormat="1" ht="15" customHeight="1">
      <c r="B432" s="45"/>
      <c r="C432" s="12" t="s">
        <v>539</v>
      </c>
      <c r="D432" s="42">
        <v>21</v>
      </c>
      <c r="E432" s="3"/>
      <c r="F432" s="28">
        <f t="shared" si="9"/>
        <v>0</v>
      </c>
    </row>
    <row r="433" spans="2:6" s="1" customFormat="1" ht="15" customHeight="1">
      <c r="B433" s="45"/>
      <c r="C433" s="12" t="s">
        <v>540</v>
      </c>
      <c r="D433" s="42">
        <v>21</v>
      </c>
      <c r="E433" s="3"/>
      <c r="F433" s="28">
        <f t="shared" si="9"/>
        <v>0</v>
      </c>
    </row>
    <row r="434" spans="2:6" s="1" customFormat="1" ht="15" customHeight="1" thickBot="1">
      <c r="B434" s="45"/>
      <c r="C434" s="18" t="s">
        <v>541</v>
      </c>
      <c r="D434" s="44">
        <v>21</v>
      </c>
      <c r="E434" s="20"/>
      <c r="F434" s="29">
        <f t="shared" si="9"/>
        <v>0</v>
      </c>
    </row>
    <row r="435" spans="2:6" s="1" customFormat="1" ht="15" customHeight="1" thickTop="1">
      <c r="B435" s="45"/>
      <c r="C435" s="16" t="s">
        <v>535</v>
      </c>
      <c r="D435" s="43">
        <v>22</v>
      </c>
      <c r="E435" s="5"/>
      <c r="F435" s="30">
        <f t="shared" si="9"/>
        <v>0</v>
      </c>
    </row>
    <row r="436" spans="2:6" s="1" customFormat="1" ht="15" customHeight="1">
      <c r="B436" s="45"/>
      <c r="C436" s="16" t="s">
        <v>542</v>
      </c>
      <c r="D436" s="42">
        <v>22</v>
      </c>
      <c r="E436" s="3"/>
      <c r="F436" s="28">
        <f t="shared" si="9"/>
        <v>0</v>
      </c>
    </row>
    <row r="437" spans="2:6" s="1" customFormat="1" ht="15" customHeight="1">
      <c r="B437" s="45"/>
      <c r="C437" s="16" t="s">
        <v>543</v>
      </c>
      <c r="D437" s="42">
        <v>22</v>
      </c>
      <c r="E437" s="3"/>
      <c r="F437" s="28">
        <f t="shared" si="9"/>
        <v>0</v>
      </c>
    </row>
    <row r="438" spans="2:6" s="1" customFormat="1" ht="15" customHeight="1">
      <c r="B438" s="45"/>
      <c r="C438" s="16" t="s">
        <v>544</v>
      </c>
      <c r="D438" s="42">
        <v>22</v>
      </c>
      <c r="E438" s="3"/>
      <c r="F438" s="28">
        <f t="shared" si="9"/>
        <v>0</v>
      </c>
    </row>
    <row r="439" spans="2:6" s="1" customFormat="1" ht="15" customHeight="1" thickBot="1">
      <c r="B439" s="45"/>
      <c r="C439" s="18" t="s">
        <v>545</v>
      </c>
      <c r="D439" s="44">
        <v>22</v>
      </c>
      <c r="E439" s="20"/>
      <c r="F439" s="29">
        <f t="shared" si="9"/>
        <v>0</v>
      </c>
    </row>
    <row r="440" spans="2:6" s="1" customFormat="1" ht="15" customHeight="1" thickTop="1">
      <c r="B440" s="45"/>
      <c r="C440" s="16" t="s">
        <v>536</v>
      </c>
      <c r="D440" s="43">
        <v>30</v>
      </c>
      <c r="E440" s="5"/>
      <c r="F440" s="30">
        <f t="shared" si="9"/>
        <v>0</v>
      </c>
    </row>
    <row r="441" spans="2:6" s="1" customFormat="1" ht="15" customHeight="1">
      <c r="B441" s="45"/>
      <c r="C441" s="16" t="s">
        <v>546</v>
      </c>
      <c r="D441" s="42">
        <v>30</v>
      </c>
      <c r="E441" s="3"/>
      <c r="F441" s="28">
        <f t="shared" si="9"/>
        <v>0</v>
      </c>
    </row>
    <row r="442" spans="2:6" s="1" customFormat="1" ht="15" customHeight="1">
      <c r="B442" s="45"/>
      <c r="C442" s="16" t="s">
        <v>547</v>
      </c>
      <c r="D442" s="42">
        <v>30</v>
      </c>
      <c r="E442" s="3"/>
      <c r="F442" s="28">
        <f t="shared" si="9"/>
        <v>0</v>
      </c>
    </row>
    <row r="443" spans="2:6" s="1" customFormat="1" ht="15" customHeight="1">
      <c r="B443" s="45"/>
      <c r="C443" s="16" t="s">
        <v>548</v>
      </c>
      <c r="D443" s="42">
        <v>30</v>
      </c>
      <c r="E443" s="3"/>
      <c r="F443" s="28">
        <f t="shared" si="9"/>
        <v>0</v>
      </c>
    </row>
    <row r="444" spans="2:6" s="1" customFormat="1" ht="15" customHeight="1" thickBot="1">
      <c r="B444" s="45"/>
      <c r="C444" s="18" t="s">
        <v>549</v>
      </c>
      <c r="D444" s="44">
        <v>30</v>
      </c>
      <c r="E444" s="20"/>
      <c r="F444" s="29">
        <f t="shared" si="9"/>
        <v>0</v>
      </c>
    </row>
    <row r="445" spans="2:6" s="1" customFormat="1" ht="15" customHeight="1" thickTop="1">
      <c r="B445" s="45"/>
      <c r="C445" s="16" t="s">
        <v>537</v>
      </c>
      <c r="D445" s="43">
        <v>41</v>
      </c>
      <c r="E445" s="5"/>
      <c r="F445" s="30">
        <f t="shared" si="9"/>
        <v>0</v>
      </c>
    </row>
    <row r="446" spans="2:6" s="1" customFormat="1" ht="15" customHeight="1">
      <c r="B446" s="45"/>
      <c r="C446" s="16" t="s">
        <v>550</v>
      </c>
      <c r="D446" s="42">
        <v>41</v>
      </c>
      <c r="E446" s="3"/>
      <c r="F446" s="28">
        <f t="shared" si="9"/>
        <v>0</v>
      </c>
    </row>
    <row r="447" spans="2:6" s="1" customFormat="1" ht="15" customHeight="1">
      <c r="B447" s="45"/>
      <c r="C447" s="16" t="s">
        <v>551</v>
      </c>
      <c r="D447" s="42">
        <v>41</v>
      </c>
      <c r="E447" s="3"/>
      <c r="F447" s="28">
        <f t="shared" si="9"/>
        <v>0</v>
      </c>
    </row>
    <row r="448" spans="2:6" s="1" customFormat="1" ht="15" customHeight="1">
      <c r="B448" s="45"/>
      <c r="C448" s="16" t="s">
        <v>552</v>
      </c>
      <c r="D448" s="42">
        <v>41</v>
      </c>
      <c r="E448" s="3"/>
      <c r="F448" s="28">
        <f t="shared" si="9"/>
        <v>0</v>
      </c>
    </row>
    <row r="449" spans="2:6" s="1" customFormat="1" ht="15" customHeight="1">
      <c r="B449" s="45"/>
      <c r="C449" s="16" t="s">
        <v>553</v>
      </c>
      <c r="D449" s="42">
        <v>41</v>
      </c>
      <c r="E449" s="3"/>
      <c r="F449" s="28">
        <f t="shared" si="9"/>
        <v>0</v>
      </c>
    </row>
    <row r="450" spans="2:6" s="1" customFormat="1" ht="15" customHeight="1">
      <c r="B450" s="45"/>
      <c r="C450" s="24" t="s">
        <v>390</v>
      </c>
      <c r="D450" s="25"/>
      <c r="E450" s="26"/>
      <c r="F450" s="32"/>
    </row>
    <row r="451" spans="2:6" s="1" customFormat="1" ht="15" customHeight="1">
      <c r="B451" s="45"/>
      <c r="C451" s="12" t="s">
        <v>391</v>
      </c>
      <c r="D451" s="4">
        <v>25</v>
      </c>
      <c r="E451" s="3"/>
      <c r="F451" s="28">
        <f t="shared" si="9"/>
        <v>0</v>
      </c>
    </row>
    <row r="452" spans="2:6" ht="15" customHeight="1">
      <c r="B452" s="45"/>
      <c r="C452" s="12" t="s">
        <v>392</v>
      </c>
      <c r="D452" s="4">
        <v>25</v>
      </c>
      <c r="E452" s="3"/>
      <c r="F452" s="28">
        <f t="shared" si="9"/>
        <v>0</v>
      </c>
    </row>
    <row r="453" spans="2:6" s="1" customFormat="1" ht="15" customHeight="1">
      <c r="B453" s="45"/>
      <c r="C453" s="12" t="s">
        <v>393</v>
      </c>
      <c r="D453" s="4">
        <v>25</v>
      </c>
      <c r="E453" s="3"/>
      <c r="F453" s="28">
        <f t="shared" si="9"/>
        <v>0</v>
      </c>
    </row>
    <row r="454" spans="2:6" s="1" customFormat="1" ht="15" customHeight="1" thickBot="1">
      <c r="B454" s="45"/>
      <c r="C454" s="18" t="s">
        <v>394</v>
      </c>
      <c r="D454" s="19">
        <v>25</v>
      </c>
      <c r="E454" s="20"/>
      <c r="F454" s="29">
        <f t="shared" si="9"/>
        <v>0</v>
      </c>
    </row>
    <row r="455" spans="2:6" s="1" customFormat="1" ht="15" customHeight="1" thickTop="1">
      <c r="B455" s="45"/>
      <c r="C455" s="16" t="s">
        <v>395</v>
      </c>
      <c r="D455" s="17">
        <v>36</v>
      </c>
      <c r="E455" s="5"/>
      <c r="F455" s="30">
        <f t="shared" si="9"/>
        <v>0</v>
      </c>
    </row>
    <row r="456" spans="2:6" s="1" customFormat="1" ht="15" customHeight="1">
      <c r="B456" s="45"/>
      <c r="C456" s="12" t="s">
        <v>396</v>
      </c>
      <c r="D456" s="4">
        <v>35</v>
      </c>
      <c r="E456" s="3"/>
      <c r="F456" s="28">
        <f t="shared" si="9"/>
        <v>0</v>
      </c>
    </row>
    <row r="457" spans="2:6" s="1" customFormat="1" ht="15" customHeight="1">
      <c r="B457" s="45"/>
      <c r="C457" s="12" t="s">
        <v>397</v>
      </c>
      <c r="D457" s="4">
        <v>36</v>
      </c>
      <c r="E457" s="3"/>
      <c r="F457" s="28">
        <f t="shared" si="9"/>
        <v>0</v>
      </c>
    </row>
    <row r="458" spans="2:6" s="1" customFormat="1" ht="15" customHeight="1" thickBot="1">
      <c r="B458" s="45"/>
      <c r="C458" s="18" t="s">
        <v>398</v>
      </c>
      <c r="D458" s="19">
        <v>36</v>
      </c>
      <c r="E458" s="20"/>
      <c r="F458" s="29">
        <f t="shared" si="9"/>
        <v>0</v>
      </c>
    </row>
    <row r="459" spans="2:6" s="1" customFormat="1" ht="15" customHeight="1" thickTop="1">
      <c r="B459" s="45"/>
      <c r="C459" s="16" t="s">
        <v>399</v>
      </c>
      <c r="D459" s="17">
        <v>49</v>
      </c>
      <c r="E459" s="5"/>
      <c r="F459" s="30">
        <f t="shared" si="9"/>
        <v>0</v>
      </c>
    </row>
    <row r="460" spans="2:6" s="1" customFormat="1" ht="15" customHeight="1">
      <c r="B460" s="45"/>
      <c r="C460" s="12" t="s">
        <v>400</v>
      </c>
      <c r="D460" s="4">
        <v>49</v>
      </c>
      <c r="E460" s="3"/>
      <c r="F460" s="28">
        <f t="shared" si="9"/>
        <v>0</v>
      </c>
    </row>
    <row r="461" spans="2:6" s="1" customFormat="1" ht="15" customHeight="1">
      <c r="B461" s="45"/>
      <c r="C461" s="12" t="s">
        <v>401</v>
      </c>
      <c r="D461" s="4">
        <v>49</v>
      </c>
      <c r="E461" s="3"/>
      <c r="F461" s="28">
        <f t="shared" si="9"/>
        <v>0</v>
      </c>
    </row>
    <row r="462" spans="2:6" s="1" customFormat="1" ht="15" customHeight="1" thickBot="1">
      <c r="B462" s="45"/>
      <c r="C462" s="18" t="s">
        <v>402</v>
      </c>
      <c r="D462" s="19">
        <v>49</v>
      </c>
      <c r="E462" s="20"/>
      <c r="F462" s="29">
        <f t="shared" si="9"/>
        <v>0</v>
      </c>
    </row>
    <row r="463" spans="2:6" s="1" customFormat="1" ht="15" customHeight="1" thickTop="1">
      <c r="B463" s="45"/>
      <c r="C463" s="16" t="s">
        <v>403</v>
      </c>
      <c r="D463" s="17">
        <v>70</v>
      </c>
      <c r="E463" s="5"/>
      <c r="F463" s="30">
        <f t="shared" si="9"/>
        <v>0</v>
      </c>
    </row>
    <row r="464" spans="2:6" s="1" customFormat="1" ht="15" customHeight="1">
      <c r="B464" s="45"/>
      <c r="C464" s="12" t="s">
        <v>404</v>
      </c>
      <c r="D464" s="4">
        <v>70</v>
      </c>
      <c r="E464" s="3"/>
      <c r="F464" s="28">
        <f t="shared" si="9"/>
        <v>0</v>
      </c>
    </row>
    <row r="465" spans="2:6" s="1" customFormat="1" ht="15" customHeight="1">
      <c r="B465" s="45"/>
      <c r="C465" s="12" t="s">
        <v>405</v>
      </c>
      <c r="D465" s="4">
        <v>70</v>
      </c>
      <c r="E465" s="3"/>
      <c r="F465" s="28">
        <f t="shared" si="9"/>
        <v>0</v>
      </c>
    </row>
    <row r="466" spans="2:6" s="1" customFormat="1" ht="15" customHeight="1">
      <c r="B466" s="45"/>
      <c r="C466" s="12" t="s">
        <v>406</v>
      </c>
      <c r="D466" s="4">
        <v>70</v>
      </c>
      <c r="E466" s="3"/>
      <c r="F466" s="28">
        <f t="shared" si="9"/>
        <v>0</v>
      </c>
    </row>
    <row r="467" spans="2:6" s="1" customFormat="1" ht="15" customHeight="1">
      <c r="B467" s="45"/>
      <c r="C467" s="24" t="s">
        <v>407</v>
      </c>
      <c r="D467" s="25"/>
      <c r="E467" s="26"/>
      <c r="F467" s="32"/>
    </row>
    <row r="468" spans="2:6" ht="15" customHeight="1">
      <c r="B468" s="45"/>
      <c r="C468" s="12" t="s">
        <v>409</v>
      </c>
      <c r="D468" s="4">
        <v>21</v>
      </c>
      <c r="E468" s="3"/>
      <c r="F468" s="28">
        <f t="shared" si="9"/>
        <v>0</v>
      </c>
    </row>
    <row r="469" spans="2:6" s="1" customFormat="1" ht="15" customHeight="1">
      <c r="B469" s="45"/>
      <c r="C469" s="12" t="s">
        <v>410</v>
      </c>
      <c r="D469" s="4">
        <v>21</v>
      </c>
      <c r="E469" s="3"/>
      <c r="F469" s="28">
        <f t="shared" si="9"/>
        <v>0</v>
      </c>
    </row>
    <row r="470" spans="2:6" s="1" customFormat="1" ht="15" customHeight="1">
      <c r="B470" s="45"/>
      <c r="C470" s="12" t="s">
        <v>411</v>
      </c>
      <c r="D470" s="4">
        <v>21</v>
      </c>
      <c r="E470" s="3"/>
      <c r="F470" s="28">
        <f t="shared" si="9"/>
        <v>0</v>
      </c>
    </row>
    <row r="471" spans="2:6" s="1" customFormat="1" ht="15" customHeight="1">
      <c r="B471" s="45"/>
      <c r="C471" s="12" t="s">
        <v>412</v>
      </c>
      <c r="D471" s="4">
        <v>21</v>
      </c>
      <c r="E471" s="3"/>
      <c r="F471" s="28">
        <f t="shared" si="9"/>
        <v>0</v>
      </c>
    </row>
    <row r="472" spans="2:6" s="1" customFormat="1" ht="15" customHeight="1" thickBot="1">
      <c r="B472" s="45"/>
      <c r="C472" s="18" t="s">
        <v>408</v>
      </c>
      <c r="D472" s="19">
        <v>21</v>
      </c>
      <c r="E472" s="20"/>
      <c r="F472" s="29">
        <f>E472*D472</f>
        <v>0</v>
      </c>
    </row>
    <row r="473" spans="2:6" s="1" customFormat="1" ht="15" customHeight="1" thickTop="1">
      <c r="B473" s="45"/>
      <c r="C473" s="16" t="s">
        <v>413</v>
      </c>
      <c r="D473" s="17">
        <v>26</v>
      </c>
      <c r="E473" s="5"/>
      <c r="F473" s="30">
        <f t="shared" si="9"/>
        <v>0</v>
      </c>
    </row>
    <row r="474" spans="2:6" s="1" customFormat="1" ht="15" customHeight="1">
      <c r="B474" s="45"/>
      <c r="C474" s="12" t="s">
        <v>414</v>
      </c>
      <c r="D474" s="4">
        <v>26</v>
      </c>
      <c r="E474" s="3"/>
      <c r="F474" s="28">
        <f t="shared" si="9"/>
        <v>0</v>
      </c>
    </row>
    <row r="475" spans="2:6" s="1" customFormat="1" ht="15" customHeight="1">
      <c r="B475" s="45"/>
      <c r="C475" s="12" t="s">
        <v>415</v>
      </c>
      <c r="D475" s="4">
        <v>26</v>
      </c>
      <c r="E475" s="3"/>
      <c r="F475" s="28">
        <f t="shared" si="9"/>
        <v>0</v>
      </c>
    </row>
    <row r="476" spans="2:6" s="1" customFormat="1" ht="15" customHeight="1" thickBot="1">
      <c r="B476" s="45"/>
      <c r="C476" s="18" t="s">
        <v>416</v>
      </c>
      <c r="D476" s="19">
        <v>26</v>
      </c>
      <c r="E476" s="20"/>
      <c r="F476" s="29">
        <f t="shared" si="9"/>
        <v>0</v>
      </c>
    </row>
    <row r="477" spans="2:6" s="1" customFormat="1" ht="15" customHeight="1" thickTop="1">
      <c r="B477" s="45"/>
      <c r="C477" s="16" t="s">
        <v>417</v>
      </c>
      <c r="D477" s="17">
        <v>39</v>
      </c>
      <c r="E477" s="5"/>
      <c r="F477" s="30">
        <f t="shared" si="9"/>
        <v>0</v>
      </c>
    </row>
    <row r="478" spans="2:6" s="1" customFormat="1" ht="15" customHeight="1">
      <c r="B478" s="45"/>
      <c r="C478" s="12" t="s">
        <v>418</v>
      </c>
      <c r="D478" s="4">
        <v>39</v>
      </c>
      <c r="E478" s="3"/>
      <c r="F478" s="28">
        <f t="shared" si="9"/>
        <v>0</v>
      </c>
    </row>
    <row r="479" spans="2:6" s="1" customFormat="1" ht="15" customHeight="1">
      <c r="B479" s="45"/>
      <c r="C479" s="12" t="s">
        <v>419</v>
      </c>
      <c r="D479" s="4">
        <v>39</v>
      </c>
      <c r="E479" s="3"/>
      <c r="F479" s="28">
        <f t="shared" si="9"/>
        <v>0</v>
      </c>
    </row>
    <row r="480" spans="2:6" s="1" customFormat="1" ht="15" customHeight="1">
      <c r="B480" s="45"/>
      <c r="C480" s="12" t="s">
        <v>420</v>
      </c>
      <c r="D480" s="4">
        <v>39</v>
      </c>
      <c r="E480" s="3"/>
      <c r="F480" s="28">
        <f t="shared" si="9"/>
        <v>0</v>
      </c>
    </row>
    <row r="481" spans="2:6" s="1" customFormat="1" ht="15" customHeight="1" thickBot="1">
      <c r="B481" s="45"/>
      <c r="C481" s="18" t="s">
        <v>421</v>
      </c>
      <c r="D481" s="19">
        <v>39</v>
      </c>
      <c r="E481" s="20"/>
      <c r="F481" s="29">
        <f t="shared" si="9"/>
        <v>0</v>
      </c>
    </row>
    <row r="482" spans="2:6" s="1" customFormat="1" ht="15" customHeight="1" thickTop="1">
      <c r="B482" s="45"/>
      <c r="C482" s="16" t="s">
        <v>422</v>
      </c>
      <c r="D482" s="17">
        <v>46</v>
      </c>
      <c r="E482" s="5"/>
      <c r="F482" s="30">
        <f t="shared" si="9"/>
        <v>0</v>
      </c>
    </row>
    <row r="483" spans="2:6" s="1" customFormat="1" ht="15" customHeight="1">
      <c r="B483" s="45"/>
      <c r="C483" s="12" t="s">
        <v>423</v>
      </c>
      <c r="D483" s="4">
        <v>46</v>
      </c>
      <c r="E483" s="3"/>
      <c r="F483" s="28">
        <f t="shared" si="9"/>
        <v>0</v>
      </c>
    </row>
    <row r="484" spans="2:6" s="1" customFormat="1" ht="15" customHeight="1">
      <c r="B484" s="45"/>
      <c r="C484" s="12" t="s">
        <v>424</v>
      </c>
      <c r="D484" s="4">
        <v>46</v>
      </c>
      <c r="E484" s="3"/>
      <c r="F484" s="28">
        <f t="shared" si="9"/>
        <v>0</v>
      </c>
    </row>
    <row r="485" spans="2:6" s="1" customFormat="1" ht="15" customHeight="1">
      <c r="B485" s="45"/>
      <c r="C485" s="12" t="s">
        <v>425</v>
      </c>
      <c r="D485" s="4">
        <v>46</v>
      </c>
      <c r="E485" s="3"/>
      <c r="F485" s="28">
        <f t="shared" si="9"/>
        <v>0</v>
      </c>
    </row>
    <row r="486" spans="2:6" s="1" customFormat="1" ht="15" customHeight="1" thickBot="1">
      <c r="B486" s="45"/>
      <c r="C486" s="18" t="s">
        <v>426</v>
      </c>
      <c r="D486" s="19">
        <v>46</v>
      </c>
      <c r="E486" s="20"/>
      <c r="F486" s="29">
        <f t="shared" si="9"/>
        <v>0</v>
      </c>
    </row>
    <row r="487" spans="2:6" s="1" customFormat="1" ht="15" customHeight="1" thickTop="1">
      <c r="B487" s="45"/>
      <c r="C487" s="16" t="s">
        <v>427</v>
      </c>
      <c r="D487" s="17">
        <v>52</v>
      </c>
      <c r="E487" s="5"/>
      <c r="F487" s="30">
        <f t="shared" si="9"/>
        <v>0</v>
      </c>
    </row>
    <row r="488" spans="2:6" s="1" customFormat="1" ht="15" customHeight="1">
      <c r="B488" s="45"/>
      <c r="C488" s="12" t="s">
        <v>428</v>
      </c>
      <c r="D488" s="4">
        <v>52</v>
      </c>
      <c r="E488" s="3"/>
      <c r="F488" s="28">
        <f t="shared" si="9"/>
        <v>0</v>
      </c>
    </row>
    <row r="489" spans="2:6" s="1" customFormat="1" ht="15" customHeight="1">
      <c r="B489" s="45"/>
      <c r="C489" s="12" t="s">
        <v>429</v>
      </c>
      <c r="D489" s="4">
        <v>52</v>
      </c>
      <c r="E489" s="3"/>
      <c r="F489" s="28">
        <f t="shared" si="9"/>
        <v>0</v>
      </c>
    </row>
    <row r="490" spans="2:6" s="1" customFormat="1" ht="15" customHeight="1">
      <c r="B490" s="45"/>
      <c r="C490" s="12" t="s">
        <v>430</v>
      </c>
      <c r="D490" s="4">
        <v>52</v>
      </c>
      <c r="E490" s="3"/>
      <c r="F490" s="28">
        <f t="shared" si="9"/>
        <v>0</v>
      </c>
    </row>
    <row r="491" spans="2:6" s="1" customFormat="1" ht="15" customHeight="1" thickBot="1">
      <c r="B491" s="45"/>
      <c r="C491" s="18" t="s">
        <v>431</v>
      </c>
      <c r="D491" s="19">
        <v>52</v>
      </c>
      <c r="E491" s="20"/>
      <c r="F491" s="29">
        <f t="shared" si="9"/>
        <v>0</v>
      </c>
    </row>
    <row r="492" spans="2:6" s="1" customFormat="1" ht="15" customHeight="1" thickTop="1">
      <c r="B492" s="45"/>
      <c r="C492" s="16" t="s">
        <v>432</v>
      </c>
      <c r="D492" s="17">
        <v>66</v>
      </c>
      <c r="E492" s="5"/>
      <c r="F492" s="30">
        <f t="shared" si="9"/>
        <v>0</v>
      </c>
    </row>
    <row r="493" spans="2:6" s="1" customFormat="1" ht="15" customHeight="1">
      <c r="B493" s="45"/>
      <c r="C493" s="12" t="s">
        <v>433</v>
      </c>
      <c r="D493" s="4">
        <v>66</v>
      </c>
      <c r="E493" s="3"/>
      <c r="F493" s="28">
        <f t="shared" si="9"/>
        <v>0</v>
      </c>
    </row>
    <row r="494" spans="2:6" s="1" customFormat="1" ht="15" customHeight="1">
      <c r="B494" s="45"/>
      <c r="C494" s="12" t="s">
        <v>434</v>
      </c>
      <c r="D494" s="4">
        <v>66</v>
      </c>
      <c r="E494" s="3"/>
      <c r="F494" s="28">
        <f t="shared" si="9"/>
        <v>0</v>
      </c>
    </row>
    <row r="495" spans="2:6" s="1" customFormat="1" ht="15" customHeight="1">
      <c r="B495" s="45"/>
      <c r="C495" s="12" t="s">
        <v>435</v>
      </c>
      <c r="D495" s="4">
        <v>66</v>
      </c>
      <c r="E495" s="3"/>
      <c r="F495" s="28">
        <f t="shared" si="9"/>
        <v>0</v>
      </c>
    </row>
    <row r="496" spans="2:6" s="1" customFormat="1" ht="15" customHeight="1" thickBot="1">
      <c r="B496" s="45"/>
      <c r="C496" s="18" t="s">
        <v>436</v>
      </c>
      <c r="D496" s="19">
        <v>66</v>
      </c>
      <c r="E496" s="20"/>
      <c r="F496" s="29">
        <f t="shared" si="9"/>
        <v>0</v>
      </c>
    </row>
    <row r="497" spans="2:6" s="1" customFormat="1" ht="15" customHeight="1" thickTop="1">
      <c r="B497" s="45"/>
      <c r="C497" s="16" t="s">
        <v>437</v>
      </c>
      <c r="D497" s="17">
        <v>101</v>
      </c>
      <c r="E497" s="5"/>
      <c r="F497" s="30">
        <f t="shared" si="9"/>
        <v>0</v>
      </c>
    </row>
    <row r="498" spans="2:6" s="1" customFormat="1" ht="15" customHeight="1">
      <c r="B498" s="45"/>
      <c r="C498" s="12" t="s">
        <v>438</v>
      </c>
      <c r="D498" s="4">
        <v>101</v>
      </c>
      <c r="E498" s="3"/>
      <c r="F498" s="28">
        <f t="shared" si="9"/>
        <v>0</v>
      </c>
    </row>
    <row r="499" spans="2:6" s="1" customFormat="1" ht="15" customHeight="1">
      <c r="B499" s="45"/>
      <c r="C499" s="12" t="s">
        <v>439</v>
      </c>
      <c r="D499" s="4">
        <v>101</v>
      </c>
      <c r="E499" s="3"/>
      <c r="F499" s="28">
        <f t="shared" si="9"/>
        <v>0</v>
      </c>
    </row>
    <row r="500" spans="2:6" s="1" customFormat="1" ht="15" customHeight="1">
      <c r="B500" s="45"/>
      <c r="C500" s="12" t="s">
        <v>440</v>
      </c>
      <c r="D500" s="4">
        <v>101</v>
      </c>
      <c r="E500" s="3"/>
      <c r="F500" s="28">
        <f t="shared" si="9"/>
        <v>0</v>
      </c>
    </row>
    <row r="501" spans="2:6" s="1" customFormat="1" ht="15" customHeight="1">
      <c r="B501" s="45"/>
      <c r="C501" s="12" t="s">
        <v>441</v>
      </c>
      <c r="D501" s="4">
        <v>101</v>
      </c>
      <c r="E501" s="3"/>
      <c r="F501" s="28">
        <f t="shared" si="9"/>
        <v>0</v>
      </c>
    </row>
    <row r="502" spans="2:6" s="1" customFormat="1" ht="15" customHeight="1">
      <c r="B502" s="45"/>
      <c r="C502" s="24" t="s">
        <v>442</v>
      </c>
      <c r="D502" s="25"/>
      <c r="E502" s="26"/>
      <c r="F502" s="32"/>
    </row>
    <row r="503" spans="2:6" s="1" customFormat="1" ht="15" customHeight="1">
      <c r="B503" s="45"/>
      <c r="C503" s="12" t="s">
        <v>443</v>
      </c>
      <c r="D503" s="4">
        <v>25</v>
      </c>
      <c r="E503" s="3"/>
      <c r="F503" s="28">
        <f>E503*D503</f>
        <v>0</v>
      </c>
    </row>
    <row r="504" spans="2:6" s="1" customFormat="1" ht="15" customHeight="1">
      <c r="B504" s="45"/>
      <c r="C504" s="12" t="s">
        <v>525</v>
      </c>
      <c r="D504" s="4">
        <v>25</v>
      </c>
      <c r="E504" s="3"/>
      <c r="F504" s="28">
        <f>E504*D504</f>
        <v>0</v>
      </c>
    </row>
    <row r="505" spans="2:6" s="1" customFormat="1" ht="15" customHeight="1">
      <c r="B505" s="45"/>
      <c r="C505" s="12" t="s">
        <v>526</v>
      </c>
      <c r="D505" s="4">
        <v>25</v>
      </c>
      <c r="E505" s="3"/>
      <c r="F505" s="28">
        <f t="shared" si="9"/>
        <v>0</v>
      </c>
    </row>
    <row r="506" spans="2:6" s="1" customFormat="1" ht="15" customHeight="1">
      <c r="B506" s="45"/>
      <c r="C506" s="12" t="s">
        <v>527</v>
      </c>
      <c r="D506" s="4">
        <v>25</v>
      </c>
      <c r="E506" s="3"/>
      <c r="F506" s="28">
        <f>E506*D506</f>
        <v>0</v>
      </c>
    </row>
    <row r="507" spans="2:6" ht="15" customHeight="1" thickBot="1">
      <c r="B507" s="45"/>
      <c r="C507" s="18" t="s">
        <v>444</v>
      </c>
      <c r="D507" s="19">
        <v>25</v>
      </c>
      <c r="E507" s="20"/>
      <c r="F507" s="29">
        <f t="shared" si="9"/>
        <v>0</v>
      </c>
    </row>
    <row r="508" spans="2:6" ht="15" customHeight="1" thickTop="1">
      <c r="B508" s="45"/>
      <c r="C508" s="16" t="s">
        <v>445</v>
      </c>
      <c r="D508" s="17">
        <v>29</v>
      </c>
      <c r="E508" s="5"/>
      <c r="F508" s="30">
        <f>E508*D508</f>
        <v>0</v>
      </c>
    </row>
    <row r="509" spans="2:6" ht="15" customHeight="1">
      <c r="B509" s="45"/>
      <c r="C509" s="12" t="s">
        <v>528</v>
      </c>
      <c r="D509" s="4">
        <v>29</v>
      </c>
      <c r="E509" s="3"/>
      <c r="F509" s="28">
        <f>E509*D509</f>
        <v>0</v>
      </c>
    </row>
    <row r="510" spans="2:6" s="1" customFormat="1" ht="15" customHeight="1">
      <c r="B510" s="45"/>
      <c r="C510" s="12" t="s">
        <v>529</v>
      </c>
      <c r="D510" s="4">
        <v>29</v>
      </c>
      <c r="E510" s="3"/>
      <c r="F510" s="28">
        <f t="shared" si="9"/>
        <v>0</v>
      </c>
    </row>
    <row r="511" spans="2:6" s="1" customFormat="1" ht="15" customHeight="1">
      <c r="B511" s="45"/>
      <c r="C511" s="12" t="s">
        <v>530</v>
      </c>
      <c r="D511" s="4">
        <v>29</v>
      </c>
      <c r="E511" s="3"/>
      <c r="F511" s="28">
        <f>E511*D511</f>
        <v>0</v>
      </c>
    </row>
    <row r="512" spans="2:6" s="1" customFormat="1" ht="15" customHeight="1" thickBot="1">
      <c r="B512" s="45"/>
      <c r="C512" s="18" t="s">
        <v>531</v>
      </c>
      <c r="D512" s="19">
        <v>29</v>
      </c>
      <c r="E512" s="20"/>
      <c r="F512" s="29">
        <f>E512*D512</f>
        <v>0</v>
      </c>
    </row>
    <row r="513" spans="2:6" s="1" customFormat="1" ht="15" customHeight="1" thickTop="1">
      <c r="B513" s="45"/>
      <c r="C513" s="16" t="s">
        <v>446</v>
      </c>
      <c r="D513" s="17">
        <v>39</v>
      </c>
      <c r="E513" s="5"/>
      <c r="F513" s="30">
        <f t="shared" si="9"/>
        <v>0</v>
      </c>
    </row>
    <row r="514" spans="2:6" s="1" customFormat="1" ht="15" customHeight="1">
      <c r="B514" s="45"/>
      <c r="C514" s="12" t="s">
        <v>447</v>
      </c>
      <c r="D514" s="4">
        <v>39</v>
      </c>
      <c r="E514" s="3"/>
      <c r="F514" s="28">
        <f t="shared" si="9"/>
        <v>0</v>
      </c>
    </row>
    <row r="515" spans="2:6" s="1" customFormat="1" ht="15" customHeight="1">
      <c r="B515" s="45"/>
      <c r="C515" s="12" t="s">
        <v>448</v>
      </c>
      <c r="D515" s="4">
        <v>39</v>
      </c>
      <c r="E515" s="3"/>
      <c r="F515" s="28">
        <f t="shared" si="9"/>
        <v>0</v>
      </c>
    </row>
    <row r="516" spans="2:6" s="1" customFormat="1" ht="15" customHeight="1">
      <c r="B516" s="45"/>
      <c r="C516" s="12" t="s">
        <v>449</v>
      </c>
      <c r="D516" s="4">
        <v>39</v>
      </c>
      <c r="E516" s="3"/>
      <c r="F516" s="28">
        <f t="shared" si="9"/>
        <v>0</v>
      </c>
    </row>
    <row r="517" spans="2:6" s="1" customFormat="1" ht="15" customHeight="1" thickBot="1">
      <c r="B517" s="45"/>
      <c r="C517" s="18" t="s">
        <v>450</v>
      </c>
      <c r="D517" s="19">
        <v>39</v>
      </c>
      <c r="E517" s="20"/>
      <c r="F517" s="29">
        <f t="shared" si="9"/>
        <v>0</v>
      </c>
    </row>
    <row r="518" spans="2:6" s="1" customFormat="1" ht="15" customHeight="1" thickTop="1">
      <c r="B518" s="45"/>
      <c r="C518" s="16" t="s">
        <v>451</v>
      </c>
      <c r="D518" s="17">
        <v>52</v>
      </c>
      <c r="E518" s="5"/>
      <c r="F518" s="30">
        <f aca="true" t="shared" si="10" ref="F518:F543">E518*D518</f>
        <v>0</v>
      </c>
    </row>
    <row r="519" spans="2:6" s="1" customFormat="1" ht="15" customHeight="1">
      <c r="B519" s="45"/>
      <c r="C519" s="12" t="s">
        <v>452</v>
      </c>
      <c r="D519" s="4">
        <v>52</v>
      </c>
      <c r="E519" s="3"/>
      <c r="F519" s="28">
        <f t="shared" si="10"/>
        <v>0</v>
      </c>
    </row>
    <row r="520" spans="2:6" s="1" customFormat="1" ht="15" customHeight="1">
      <c r="B520" s="45"/>
      <c r="C520" s="12" t="s">
        <v>453</v>
      </c>
      <c r="D520" s="4">
        <v>52</v>
      </c>
      <c r="E520" s="3"/>
      <c r="F520" s="28">
        <f t="shared" si="10"/>
        <v>0</v>
      </c>
    </row>
    <row r="521" spans="2:6" s="1" customFormat="1" ht="15" customHeight="1">
      <c r="B521" s="45"/>
      <c r="C521" s="12" t="s">
        <v>454</v>
      </c>
      <c r="D521" s="4">
        <v>52</v>
      </c>
      <c r="E521" s="3"/>
      <c r="F521" s="28">
        <f t="shared" si="10"/>
        <v>0</v>
      </c>
    </row>
    <row r="522" spans="2:6" s="1" customFormat="1" ht="15" customHeight="1" thickBot="1">
      <c r="B522" s="45"/>
      <c r="C522" s="18" t="s">
        <v>455</v>
      </c>
      <c r="D522" s="19">
        <v>52</v>
      </c>
      <c r="E522" s="20"/>
      <c r="F522" s="29">
        <f t="shared" si="10"/>
        <v>0</v>
      </c>
    </row>
    <row r="523" spans="2:6" s="1" customFormat="1" ht="15" customHeight="1" thickTop="1">
      <c r="B523" s="45"/>
      <c r="C523" s="16" t="s">
        <v>456</v>
      </c>
      <c r="D523" s="17">
        <v>65</v>
      </c>
      <c r="E523" s="5"/>
      <c r="F523" s="30">
        <f t="shared" si="10"/>
        <v>0</v>
      </c>
    </row>
    <row r="524" spans="2:6" s="1" customFormat="1" ht="15" customHeight="1">
      <c r="B524" s="45"/>
      <c r="C524" s="12" t="s">
        <v>457</v>
      </c>
      <c r="D524" s="4">
        <v>65</v>
      </c>
      <c r="E524" s="3"/>
      <c r="F524" s="28">
        <f t="shared" si="10"/>
        <v>0</v>
      </c>
    </row>
    <row r="525" spans="2:6" s="1" customFormat="1" ht="15" customHeight="1">
      <c r="B525" s="45"/>
      <c r="C525" s="12" t="s">
        <v>458</v>
      </c>
      <c r="D525" s="4">
        <v>65</v>
      </c>
      <c r="E525" s="3"/>
      <c r="F525" s="28">
        <f t="shared" si="10"/>
        <v>0</v>
      </c>
    </row>
    <row r="526" spans="2:6" s="1" customFormat="1" ht="15" customHeight="1">
      <c r="B526" s="45"/>
      <c r="C526" s="12" t="s">
        <v>459</v>
      </c>
      <c r="D526" s="4">
        <v>65</v>
      </c>
      <c r="E526" s="3"/>
      <c r="F526" s="28">
        <f t="shared" si="10"/>
        <v>0</v>
      </c>
    </row>
    <row r="527" spans="2:6" s="1" customFormat="1" ht="15" customHeight="1" thickBot="1">
      <c r="B527" s="45"/>
      <c r="C527" s="18" t="s">
        <v>460</v>
      </c>
      <c r="D527" s="19">
        <v>65</v>
      </c>
      <c r="E527" s="20"/>
      <c r="F527" s="29">
        <f t="shared" si="10"/>
        <v>0</v>
      </c>
    </row>
    <row r="528" spans="2:6" s="1" customFormat="1" ht="15" customHeight="1" thickTop="1">
      <c r="B528" s="45"/>
      <c r="C528" s="16" t="s">
        <v>461</v>
      </c>
      <c r="D528" s="17">
        <v>98</v>
      </c>
      <c r="E528" s="5"/>
      <c r="F528" s="30">
        <f t="shared" si="10"/>
        <v>0</v>
      </c>
    </row>
    <row r="529" spans="2:6" s="1" customFormat="1" ht="15" customHeight="1">
      <c r="B529" s="45"/>
      <c r="C529" s="12" t="s">
        <v>462</v>
      </c>
      <c r="D529" s="4">
        <v>98</v>
      </c>
      <c r="E529" s="3"/>
      <c r="F529" s="28">
        <f>E529*D529</f>
        <v>0</v>
      </c>
    </row>
    <row r="530" spans="2:6" s="1" customFormat="1" ht="15" customHeight="1">
      <c r="B530" s="45"/>
      <c r="C530" s="12" t="s">
        <v>532</v>
      </c>
      <c r="D530" s="4">
        <v>98</v>
      </c>
      <c r="E530" s="3"/>
      <c r="F530" s="28">
        <f t="shared" si="10"/>
        <v>0</v>
      </c>
    </row>
    <row r="531" spans="2:6" s="1" customFormat="1" ht="15" customHeight="1" thickBot="1">
      <c r="B531" s="45"/>
      <c r="C531" s="18" t="s">
        <v>463</v>
      </c>
      <c r="D531" s="19">
        <v>98</v>
      </c>
      <c r="E531" s="20"/>
      <c r="F531" s="29">
        <f t="shared" si="10"/>
        <v>0</v>
      </c>
    </row>
    <row r="532" spans="2:6" s="1" customFormat="1" ht="15" customHeight="1" thickTop="1">
      <c r="B532" s="45"/>
      <c r="C532" s="16" t="s">
        <v>464</v>
      </c>
      <c r="D532" s="17">
        <v>161</v>
      </c>
      <c r="E532" s="5"/>
      <c r="F532" s="30">
        <f t="shared" si="10"/>
        <v>0</v>
      </c>
    </row>
    <row r="533" spans="2:6" s="1" customFormat="1" ht="15" customHeight="1">
      <c r="B533" s="45"/>
      <c r="C533" s="12" t="s">
        <v>465</v>
      </c>
      <c r="D533" s="4">
        <v>161</v>
      </c>
      <c r="E533" s="3"/>
      <c r="F533" s="28">
        <f t="shared" si="10"/>
        <v>0</v>
      </c>
    </row>
    <row r="534" spans="2:6" s="1" customFormat="1" ht="15" customHeight="1" thickBot="1">
      <c r="B534" s="45"/>
      <c r="C534" s="18" t="s">
        <v>466</v>
      </c>
      <c r="D534" s="19">
        <v>161</v>
      </c>
      <c r="E534" s="20"/>
      <c r="F534" s="29">
        <f t="shared" si="10"/>
        <v>0</v>
      </c>
    </row>
    <row r="535" spans="2:6" s="1" customFormat="1" ht="15" customHeight="1" thickTop="1">
      <c r="B535" s="45"/>
      <c r="C535" s="16" t="s">
        <v>467</v>
      </c>
      <c r="D535" s="17">
        <v>200</v>
      </c>
      <c r="E535" s="5"/>
      <c r="F535" s="30">
        <f t="shared" si="10"/>
        <v>0</v>
      </c>
    </row>
    <row r="536" spans="2:6" s="1" customFormat="1" ht="15" customHeight="1">
      <c r="B536" s="45"/>
      <c r="C536" s="12" t="s">
        <v>468</v>
      </c>
      <c r="D536" s="4">
        <v>200</v>
      </c>
      <c r="E536" s="3"/>
      <c r="F536" s="28">
        <f t="shared" si="10"/>
        <v>0</v>
      </c>
    </row>
    <row r="537" spans="2:6" s="1" customFormat="1" ht="15" customHeight="1" thickBot="1">
      <c r="B537" s="45"/>
      <c r="C537" s="18" t="s">
        <v>469</v>
      </c>
      <c r="D537" s="19">
        <v>200</v>
      </c>
      <c r="E537" s="20"/>
      <c r="F537" s="29">
        <f t="shared" si="10"/>
        <v>0</v>
      </c>
    </row>
    <row r="538" spans="2:6" s="1" customFormat="1" ht="15" customHeight="1" thickTop="1">
      <c r="B538" s="45"/>
      <c r="C538" s="16" t="s">
        <v>470</v>
      </c>
      <c r="D538" s="17">
        <v>43</v>
      </c>
      <c r="E538" s="5"/>
      <c r="F538" s="30">
        <f t="shared" si="10"/>
        <v>0</v>
      </c>
    </row>
    <row r="539" spans="2:6" s="1" customFormat="1" ht="15" customHeight="1">
      <c r="B539" s="45"/>
      <c r="C539" s="12" t="s">
        <v>471</v>
      </c>
      <c r="D539" s="4">
        <v>56</v>
      </c>
      <c r="E539" s="3"/>
      <c r="F539" s="28">
        <f t="shared" si="10"/>
        <v>0</v>
      </c>
    </row>
    <row r="540" spans="2:6" s="1" customFormat="1" ht="15" customHeight="1">
      <c r="B540" s="45"/>
      <c r="C540" s="12" t="s">
        <v>472</v>
      </c>
      <c r="D540" s="4">
        <v>69</v>
      </c>
      <c r="E540" s="3"/>
      <c r="F540" s="28">
        <f t="shared" si="10"/>
        <v>0</v>
      </c>
    </row>
    <row r="541" spans="2:6" s="1" customFormat="1" ht="15" customHeight="1">
      <c r="B541" s="45"/>
      <c r="C541" s="12" t="s">
        <v>473</v>
      </c>
      <c r="D541" s="4">
        <v>102</v>
      </c>
      <c r="E541" s="3"/>
      <c r="F541" s="28">
        <f t="shared" si="10"/>
        <v>0</v>
      </c>
    </row>
    <row r="542" spans="2:6" s="1" customFormat="1" ht="15" customHeight="1">
      <c r="B542" s="45"/>
      <c r="C542" s="12" t="s">
        <v>474</v>
      </c>
      <c r="D542" s="4">
        <v>165</v>
      </c>
      <c r="E542" s="3"/>
      <c r="F542" s="28">
        <f t="shared" si="10"/>
        <v>0</v>
      </c>
    </row>
    <row r="543" spans="2:6" s="1" customFormat="1" ht="15" customHeight="1" thickBot="1">
      <c r="B543" s="45"/>
      <c r="C543" s="13" t="s">
        <v>475</v>
      </c>
      <c r="D543" s="14">
        <v>204</v>
      </c>
      <c r="E543" s="15"/>
      <c r="F543" s="33">
        <f t="shared" si="10"/>
        <v>0</v>
      </c>
    </row>
    <row r="544" s="1" customFormat="1" ht="15" customHeight="1">
      <c r="F544" s="41">
        <f>SUM(F5:F543)</f>
        <v>0</v>
      </c>
    </row>
    <row r="545" s="1" customFormat="1" ht="15" customHeight="1">
      <c r="F545"/>
    </row>
  </sheetData>
  <sheetProtection/>
  <mergeCells count="35">
    <mergeCell ref="H345:P345"/>
    <mergeCell ref="I346:P346"/>
    <mergeCell ref="I353:P353"/>
    <mergeCell ref="H355:P355"/>
    <mergeCell ref="I356:P356"/>
    <mergeCell ref="I363:P363"/>
    <mergeCell ref="B409:B428"/>
    <mergeCell ref="B467:B501"/>
    <mergeCell ref="B502:B537"/>
    <mergeCell ref="B538:B543"/>
    <mergeCell ref="B289:B313"/>
    <mergeCell ref="B314:B329"/>
    <mergeCell ref="B346:B364"/>
    <mergeCell ref="B365:B383"/>
    <mergeCell ref="B384:B404"/>
    <mergeCell ref="G1:R1"/>
    <mergeCell ref="E3:F3"/>
    <mergeCell ref="B405:B408"/>
    <mergeCell ref="B248:B257"/>
    <mergeCell ref="B65:B96"/>
    <mergeCell ref="B97:B132"/>
    <mergeCell ref="B133:B170"/>
    <mergeCell ref="B171:B183"/>
    <mergeCell ref="B330:B344"/>
    <mergeCell ref="B274:B288"/>
    <mergeCell ref="B235:B247"/>
    <mergeCell ref="B258:B272"/>
    <mergeCell ref="B429:B466"/>
    <mergeCell ref="C1:F2"/>
    <mergeCell ref="B5:B15"/>
    <mergeCell ref="B16:B34"/>
    <mergeCell ref="B35:B64"/>
    <mergeCell ref="B184:B202"/>
    <mergeCell ref="B203:B212"/>
    <mergeCell ref="B213:B234"/>
  </mergeCells>
  <printOptions/>
  <pageMargins left="0.35433070866141736" right="0.35433070866141736" top="0.5905511811023623" bottom="0.3937007874015748" header="0.5118110236220472" footer="0.5118110236220472"/>
  <pageSetup fitToHeight="6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Антонов Евгений</cp:lastModifiedBy>
  <cp:lastPrinted>2017-09-13T16:07:13Z</cp:lastPrinted>
  <dcterms:created xsi:type="dcterms:W3CDTF">2017-09-08T10:02:50Z</dcterms:created>
  <dcterms:modified xsi:type="dcterms:W3CDTF">2018-10-23T08:51:36Z</dcterms:modified>
  <cp:category/>
  <cp:version/>
  <cp:contentType/>
  <cp:contentStatus/>
  <cp:revision>1</cp:revision>
</cp:coreProperties>
</file>